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1ER. TRIMESTRE 2021\"/>
    </mc:Choice>
  </mc:AlternateContent>
  <xr:revisionPtr revIDLastSave="0" documentId="13_ncr:1_{8367E538-B2F8-4F2C-A17D-5C258F9D61D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J14" i="25"/>
  <c r="I14" i="25"/>
  <c r="H14" i="25"/>
  <c r="G14" i="25"/>
  <c r="F14" i="25"/>
  <c r="E14" i="25"/>
  <c r="D14" i="25"/>
  <c r="H11" i="25"/>
  <c r="J10" i="25"/>
  <c r="I10" i="25"/>
  <c r="I9" i="25" s="1"/>
  <c r="I20" i="25" s="1"/>
  <c r="H10" i="25"/>
  <c r="H9" i="25" s="1"/>
  <c r="H20" i="25" s="1"/>
  <c r="G10" i="25"/>
  <c r="G9" i="25" s="1"/>
  <c r="G20" i="25" s="1"/>
  <c r="F10" i="25"/>
  <c r="F9" i="25" s="1"/>
  <c r="F20" i="25" s="1"/>
  <c r="E10" i="25"/>
  <c r="E9" i="25" s="1"/>
  <c r="E20" i="25" s="1"/>
  <c r="D10" i="25"/>
  <c r="D9" i="25" s="1"/>
  <c r="D20" i="25" s="1"/>
  <c r="J9" i="25"/>
  <c r="J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<sst xmlns="http://schemas.openxmlformats.org/spreadsheetml/2006/main" count="39" uniqueCount="39">
  <si>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</si>
  <si>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</si>
  <si>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</si>
  <si>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</si>
  <si>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</si>
  <si>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</si>
  <si>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</si>
  <si>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</si>
  <si>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</si>
  <si>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</si>
  <si>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</si>
  <si>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</si>
  <si>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</si>
  <si>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</si>
  <si>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</si>
  <si>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</si>
  <si>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</si>
  <si>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</si>
  <si>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</si>
  <si>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</si>
  <si>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</si>
  <si>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</si>
  <si>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</si>
  <si>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</si>
  <si>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</si>
  <si>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</si>
  <si>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</si>
  <si>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</si>
  <si>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</si>
  <si>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</si>
  <si>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</si>
  <si>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</si>
  <si>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</si>
  <si>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</si>
  <si>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</si>
  <si>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</si>
  <si>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</si>
  <si>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enero al 31 de marzo de 2021 (b)</t>
  </si>
  <si>
    <t>al 31 de diciembre de 2020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</si>
</sst>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E32DAF"/>
  </sheetPr>
  <dimension ref="B1:J30"/>
  <sheetViews>
    <sheetView showGridLines="0" tabSelected="1" workbookViewId="0">
      <selection activeCell="C19" sqref="C19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36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37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</v>
      </c>
      <c r="E6" s="48" t="s">
        <v>4</v>
      </c>
      <c r="F6" s="48" t="s">
        <v>5</v>
      </c>
      <c r="G6" s="48" t="s">
        <v>6</v>
      </c>
      <c r="H6" s="4" t="s">
        <v>7</v>
      </c>
      <c r="I6" s="48" t="s">
        <v>8</v>
      </c>
      <c r="J6" s="48" t="s">
        <v>9</v>
      </c>
    </row>
    <row r="7" spans="2:10" ht="39" thickBot="1">
      <c r="B7" s="46"/>
      <c r="C7" s="47"/>
      <c r="D7" s="21" t="s">
        <v>38</v>
      </c>
      <c r="E7" s="49"/>
      <c r="F7" s="49"/>
      <c r="G7" s="49"/>
      <c r="H7" s="21" t="s">
        <v>10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11</v>
      </c>
      <c r="C9" s="37"/>
      <c r="D9" s="19">
        <f>+D10+D14</f>
        <v>49960443</v>
      </c>
      <c r="E9" s="19">
        <f t="shared" ref="E9:J9" si="0">+E10+E14</f>
        <v>6594675</v>
      </c>
      <c r="F9" s="19">
        <f t="shared" si="0"/>
        <v>8592128</v>
      </c>
      <c r="G9" s="19">
        <f t="shared" si="0"/>
        <v>0</v>
      </c>
      <c r="H9" s="19">
        <f t="shared" si="0"/>
        <v>47962990</v>
      </c>
      <c r="I9" s="19">
        <f t="shared" si="0"/>
        <v>857596.15</v>
      </c>
      <c r="J9" s="19">
        <f t="shared" si="0"/>
        <v>0</v>
      </c>
    </row>
    <row r="10" spans="2:10" ht="12.75" customHeight="1">
      <c r="B10" s="36" t="s">
        <v>12</v>
      </c>
      <c r="C10" s="37"/>
      <c r="D10" s="19">
        <f>+D11+D12+D13</f>
        <v>0</v>
      </c>
      <c r="E10" s="19">
        <f>+E11+E12+E13</f>
        <v>6594675</v>
      </c>
      <c r="F10" s="19">
        <f>+F11+F12+F13</f>
        <v>1997453</v>
      </c>
      <c r="G10" s="19">
        <f t="shared" ref="G10:J10" si="1">+G11+G12+G13</f>
        <v>0</v>
      </c>
      <c r="H10" s="19">
        <f t="shared" si="1"/>
        <v>4597222</v>
      </c>
      <c r="I10" s="19">
        <f t="shared" si="1"/>
        <v>857596.15</v>
      </c>
      <c r="J10" s="19">
        <f t="shared" si="1"/>
        <v>0</v>
      </c>
    </row>
    <row r="11" spans="2:10">
      <c r="B11" s="24"/>
      <c r="C11" s="9" t="s">
        <v>13</v>
      </c>
      <c r="D11" s="10">
        <v>0</v>
      </c>
      <c r="E11" s="12">
        <v>6594675</v>
      </c>
      <c r="F11" s="12">
        <v>1997453</v>
      </c>
      <c r="G11" s="10">
        <v>0</v>
      </c>
      <c r="H11" s="12">
        <f>+D11+E11-F11+G11</f>
        <v>4597222</v>
      </c>
      <c r="I11" s="12">
        <v>857596.15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16</v>
      </c>
      <c r="C14" s="37"/>
      <c r="D14" s="19">
        <f>+D15+D16+D17</f>
        <v>49960443</v>
      </c>
      <c r="E14" s="19">
        <f>+E15+E16+E17</f>
        <v>0</v>
      </c>
      <c r="F14" s="19">
        <f>+F15+F16+F17</f>
        <v>6594675</v>
      </c>
      <c r="G14" s="19">
        <f t="shared" ref="G14:J14" si="2">+G15+G16+G17</f>
        <v>0</v>
      </c>
      <c r="H14" s="19">
        <f t="shared" si="2"/>
        <v>43365768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17</v>
      </c>
      <c r="D15" s="10">
        <v>49960443</v>
      </c>
      <c r="E15" s="10">
        <v>0</v>
      </c>
      <c r="F15" s="10">
        <v>6594675</v>
      </c>
      <c r="G15" s="10">
        <v>0</v>
      </c>
      <c r="H15" s="12">
        <f>+D15+E15-F15+G15</f>
        <v>43365768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20</v>
      </c>
      <c r="C18" s="37"/>
      <c r="D18" s="11">
        <v>9394740.3000000007</v>
      </c>
      <c r="E18" s="11">
        <v>0</v>
      </c>
      <c r="F18" s="11">
        <v>0</v>
      </c>
      <c r="G18" s="11">
        <v>0</v>
      </c>
      <c r="H18" s="11">
        <v>3233661.51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21</v>
      </c>
      <c r="C20" s="37"/>
      <c r="D20" s="11">
        <f t="shared" ref="D20:J20" si="3">+D9+D18</f>
        <v>59355183.299999997</v>
      </c>
      <c r="E20" s="11">
        <f t="shared" si="3"/>
        <v>6594675</v>
      </c>
      <c r="F20" s="11">
        <f t="shared" si="3"/>
        <v>8592128</v>
      </c>
      <c r="G20" s="11">
        <f t="shared" si="3"/>
        <v>0</v>
      </c>
      <c r="H20" s="11">
        <f>+H9+H18</f>
        <v>51196651.509999998</v>
      </c>
      <c r="I20" s="11">
        <f t="shared" si="3"/>
        <v>857596.15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23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24</v>
      </c>
      <c r="D27" s="20" t="s">
        <v>25</v>
      </c>
      <c r="E27" s="20" t="s">
        <v>26</v>
      </c>
      <c r="F27" s="20" t="s">
        <v>27</v>
      </c>
      <c r="G27" s="22" t="s">
        <v>28</v>
      </c>
      <c r="H27" s="20" t="s">
        <v>29</v>
      </c>
    </row>
    <row r="28" spans="2:10">
      <c r="C28" s="30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31"/>
      <c r="D29" s="7"/>
      <c r="E29" s="21" t="s">
        <v>34</v>
      </c>
      <c r="F29" s="7"/>
      <c r="G29" s="23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2021-05-21T22:03:27Z</cp:lastPrinted>
  <dcterms:created xsi:type="dcterms:W3CDTF">2020-04-14T23:33:45Z</dcterms:created>
  <dcterms:modified xsi:type="dcterms:W3CDTF">2021-05-21T22:03:29Z</dcterms:modified>
</cp:coreProperties>
</file>