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E:\XICOTEPEC\DISCIPLINA FINANCIERA\2021\Formatos de la Ley de Disciplina Financiera 1ER. TRIMESTRE 2021\"/>
    </mc:Choice>
  </mc:AlternateContent>
  <xr:revisionPtr revIDLastSave="0" documentId="13_ncr:1_{7252CFEE-6183-4032-A3AE-4373C4352E9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AEPE LDF CA" sheetId="3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8" i="30" l="1"/>
  <c r="G58" i="30"/>
  <c r="F58" i="30"/>
  <c r="E58" i="30"/>
  <c r="D58" i="30"/>
  <c r="C58" i="30"/>
  <c r="H10" i="30"/>
  <c r="H105" i="30" s="1"/>
  <c r="G10" i="30"/>
  <c r="G105" i="30" s="1"/>
  <c r="F10" i="30"/>
  <c r="F105" i="30" s="1"/>
  <c r="E10" i="30"/>
  <c r="E105" i="30" s="1"/>
  <c r="D10" i="30"/>
  <c r="D105" i="30" s="1"/>
  <c r="C10" i="30"/>
  <c r="C105" i="30" l="1"/>
</calcChain>
</file>

<file path=xl/sharedStrings.xml><?xml version="1.0" encoding="utf-8"?>
<sst xmlns="http://schemas.openxmlformats.org/spreadsheetml/2006/main" count="108" uniqueCount="63">
  <si>
    <t>Modificado</t>
  </si>
  <si>
    <t>Devengado</t>
  </si>
  <si>
    <t>Clasificación Administrativa</t>
  </si>
  <si>
    <t>Egresos</t>
  </si>
  <si>
    <t>Ampliaciones/ (Reducciones)</t>
  </si>
  <si>
    <t>Pagado</t>
  </si>
  <si>
    <t>(PESOS)</t>
  </si>
  <si>
    <t>Concepto (c)</t>
  </si>
  <si>
    <t>Aprobado (d)</t>
  </si>
  <si>
    <t>Estado Analítico del Ejercicio del Presupuesto de Egresos Detallado - LDF</t>
  </si>
  <si>
    <t>Subejercicio (e)</t>
  </si>
  <si>
    <t>III. Total de Egresos (III = I + II)</t>
  </si>
  <si>
    <t>I. Gasto No Etiquetado</t>
  </si>
  <si>
    <t>(I=A+B+C+D+E+F+G+H)</t>
  </si>
  <si>
    <t>II. Gasto Etiquetado</t>
  </si>
  <si>
    <t>(II=A+B+C+D+E+F+G+H)</t>
  </si>
  <si>
    <t>MUNICIPIO DE XICOTEPEC PUEBLA (a)</t>
  </si>
  <si>
    <t>Del 1 de enero al 31 de marzo de 2021 (b)</t>
  </si>
  <si>
    <t>0001 Presidencia Municipal.</t>
  </si>
  <si>
    <t>0002 Coordinación Ejecutiva De Presidencia.</t>
  </si>
  <si>
    <t>0003 Sindicatura Municipal.</t>
  </si>
  <si>
    <t>0004 Secretaría General.</t>
  </si>
  <si>
    <t>0005 Departamento De Registro Civil.</t>
  </si>
  <si>
    <t>0006 Departamento De Curp Y Cartillas Militares.</t>
  </si>
  <si>
    <t>0007 Secretaría De Gobernación.</t>
  </si>
  <si>
    <t>0008 Dirección De Bomberos Y Protección Civil.</t>
  </si>
  <si>
    <t>0009 Centro De Reinserción Social.</t>
  </si>
  <si>
    <t>0010 Contraloría Municipal.</t>
  </si>
  <si>
    <t>0011 Tesorería Municipal.</t>
  </si>
  <si>
    <t>0012 Dirección De Catastro.</t>
  </si>
  <si>
    <t>0013 Dirección General De Recursos Materiales.</t>
  </si>
  <si>
    <t>0014 Dirección General De Servicios Generales.</t>
  </si>
  <si>
    <t>0015 Secretaría De Desarrollo Humano Y Educación.</t>
  </si>
  <si>
    <t>0016 Instituto Municipal De La Mujer.</t>
  </si>
  <si>
    <t>0017 Instituto Municipal De La Juventud.</t>
  </si>
  <si>
    <t>0018 Secretaría De Bienestar.</t>
  </si>
  <si>
    <t>0019 Secretaría De Seguridad Pública Y Tránsito Municipal.</t>
  </si>
  <si>
    <t>0020 Dirección De La Policía Y Tránsito Municipal</t>
  </si>
  <si>
    <t>0021 Secretaría De Desarrollo Económico Y Competitividad.</t>
  </si>
  <si>
    <t>0022 Dirección De Rastro Municipal.</t>
  </si>
  <si>
    <t>0023 Dirección De Cultura.</t>
  </si>
  <si>
    <t>0024 Coordinación De Turismo.</t>
  </si>
  <si>
    <t>0025 Dirección De Industria Y Comercio.</t>
  </si>
  <si>
    <t>0026 Comité De Feria.</t>
  </si>
  <si>
    <t>0027 Secretaría De Infraestructura, Servicios Públicos Y Ecología.</t>
  </si>
  <si>
    <t>0028 Dirección De Ecología.</t>
  </si>
  <si>
    <t>0029 Jardinería.</t>
  </si>
  <si>
    <t>0030 Panteones.</t>
  </si>
  <si>
    <t>0031 Alcantarillado.</t>
  </si>
  <si>
    <t>0032 Unidad De Transparencia.</t>
  </si>
  <si>
    <t>0033 Coordinación De Comunicación Social.</t>
  </si>
  <si>
    <t>0034 Coordinación De Salud.</t>
  </si>
  <si>
    <t>0035 Dif (Desarrollo Integral De La Familia).</t>
  </si>
  <si>
    <t>0036 Junta Auxiliar De Villa Ávila Camacho.</t>
  </si>
  <si>
    <t>0037 Junta Auxiliar De Tlaxcalantongo.</t>
  </si>
  <si>
    <t>0038 Junta Auxiliar De Jalapilla.</t>
  </si>
  <si>
    <t>0039 Junta Auxiliar De San Pedro Itztla.</t>
  </si>
  <si>
    <t>0040 Junta Auxiliar De San Antonio Ocopetatlan.</t>
  </si>
  <si>
    <t>0041 Junta Auxiliar De San Agustín Atlihuacan.</t>
  </si>
  <si>
    <t>0042 Junta Auxiliar De Gilberto Camacho.</t>
  </si>
  <si>
    <t>0043 Junta Auxiliar De Tlapehuala.</t>
  </si>
  <si>
    <t>0044 Junta Auxiliar De Santa Rita</t>
  </si>
  <si>
    <t>0045 Junta Auxiliar De San Isidro.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</si>
</sst>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14" xfId="0" applyFont="1" applyBorder="1" applyAlignment="1">
      <alignment horizontal="justify" vertical="center" wrapText="1"/>
    </xf>
    <xf numFmtId="0" fontId="4" fillId="0" borderId="14" xfId="0" applyFont="1" applyBorder="1" applyAlignment="1">
      <alignment horizontal="justify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/>
    <xf numFmtId="0" fontId="3" fillId="0" borderId="1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justify" vertical="center" wrapText="1"/>
    </xf>
    <xf numFmtId="4" fontId="4" fillId="0" borderId="14" xfId="0" applyNumberFormat="1" applyFont="1" applyBorder="1" applyAlignment="1">
      <alignment horizontal="right" vertical="center" wrapText="1"/>
    </xf>
    <xf numFmtId="4" fontId="3" fillId="0" borderId="14" xfId="0" applyNumberFormat="1" applyFont="1" applyBorder="1" applyAlignment="1">
      <alignment horizontal="right" vertical="center" wrapText="1"/>
    </xf>
    <xf numFmtId="4" fontId="4" fillId="0" borderId="14" xfId="0" applyNumberFormat="1" applyFont="1" applyBorder="1" applyAlignment="1">
      <alignment horizontal="right"/>
    </xf>
    <xf numFmtId="0" fontId="3" fillId="0" borderId="13" xfId="0" applyFont="1" applyBorder="1" applyAlignment="1">
      <alignment horizontal="justify" vertical="center" wrapText="1"/>
    </xf>
    <xf numFmtId="0" fontId="5" fillId="0" borderId="14" xfId="0" applyFont="1" applyBorder="1" applyAlignment="1">
      <alignment horizontal="left" vertical="center" indent="2"/>
    </xf>
    <xf numFmtId="4" fontId="4" fillId="0" borderId="13" xfId="0" applyNumberFormat="1" applyFont="1" applyBorder="1" applyAlignment="1">
      <alignment horizontal="right"/>
    </xf>
    <xf numFmtId="4" fontId="3" fillId="0" borderId="14" xfId="1" applyNumberFormat="1" applyFont="1" applyFill="1" applyBorder="1" applyAlignment="1">
      <alignment horizontal="right"/>
    </xf>
    <xf numFmtId="4" fontId="4" fillId="0" borderId="14" xfId="1" applyNumberFormat="1" applyFont="1" applyBorder="1" applyAlignment="1">
      <alignment horizontal="right"/>
    </xf>
    <xf numFmtId="4" fontId="4" fillId="0" borderId="9" xfId="0" applyNumberFormat="1" applyFont="1" applyBorder="1" applyAlignment="1">
      <alignment horizontal="right" vertical="center" wrapText="1"/>
    </xf>
    <xf numFmtId="4" fontId="4" fillId="0" borderId="0" xfId="0" applyNumberFormat="1" applyFont="1"/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00FF"/>
  </sheetPr>
  <dimension ref="B1:J109"/>
  <sheetViews>
    <sheetView showGridLines="0" tabSelected="1" workbookViewId="0">
      <selection activeCell="F27" sqref="F27"/>
    </sheetView>
  </sheetViews>
  <sheetFormatPr baseColWidth="10" defaultRowHeight="12.75" x14ac:dyDescent="0.2"/>
  <cols>
    <col min="1" max="1" width="4.5703125" style="5" customWidth="1"/>
    <col min="2" max="2" width="58.28515625" style="5" customWidth="1"/>
    <col min="3" max="3" width="13.7109375" style="5" bestFit="1" customWidth="1"/>
    <col min="4" max="4" width="13.85546875" style="5" bestFit="1" customWidth="1"/>
    <col min="5" max="7" width="13.7109375" style="5" bestFit="1" customWidth="1"/>
    <col min="8" max="8" width="15.28515625" style="5" bestFit="1" customWidth="1"/>
    <col min="9" max="10" width="11.7109375" style="5" bestFit="1" customWidth="1"/>
    <col min="11" max="16384" width="11.42578125" style="5"/>
  </cols>
  <sheetData>
    <row r="1" spans="2:10" ht="12" customHeight="1" thickBot="1" x14ac:dyDescent="0.3">
      <c r="B1" s="1"/>
    </row>
    <row r="2" spans="2:10" x14ac:dyDescent="0.2">
      <c r="B2" s="25" t="s">
        <v>16</v>
      </c>
      <c r="C2" s="26"/>
      <c r="D2" s="26"/>
      <c r="E2" s="26"/>
      <c r="F2" s="26"/>
      <c r="G2" s="26"/>
      <c r="H2" s="27"/>
    </row>
    <row r="3" spans="2:10" ht="12.75" customHeight="1" x14ac:dyDescent="0.2">
      <c r="B3" s="28" t="s">
        <v>9</v>
      </c>
      <c r="C3" s="29"/>
      <c r="D3" s="29"/>
      <c r="E3" s="29"/>
      <c r="F3" s="29"/>
      <c r="G3" s="29"/>
      <c r="H3" s="30"/>
    </row>
    <row r="4" spans="2:10" x14ac:dyDescent="0.2">
      <c r="B4" s="28" t="s">
        <v>2</v>
      </c>
      <c r="C4" s="29"/>
      <c r="D4" s="29"/>
      <c r="E4" s="29"/>
      <c r="F4" s="29"/>
      <c r="G4" s="29"/>
      <c r="H4" s="30"/>
    </row>
    <row r="5" spans="2:10" x14ac:dyDescent="0.2">
      <c r="B5" s="28" t="s">
        <v>17</v>
      </c>
      <c r="C5" s="29"/>
      <c r="D5" s="29"/>
      <c r="E5" s="29"/>
      <c r="F5" s="29"/>
      <c r="G5" s="29"/>
      <c r="H5" s="30"/>
    </row>
    <row r="6" spans="2:10" ht="13.5" thickBot="1" x14ac:dyDescent="0.25">
      <c r="B6" s="31" t="s">
        <v>6</v>
      </c>
      <c r="C6" s="32"/>
      <c r="D6" s="32"/>
      <c r="E6" s="32"/>
      <c r="F6" s="32"/>
      <c r="G6" s="32"/>
      <c r="H6" s="33"/>
    </row>
    <row r="7" spans="2:10" ht="13.5" thickBot="1" x14ac:dyDescent="0.25">
      <c r="B7" s="20" t="s">
        <v>7</v>
      </c>
      <c r="C7" s="22" t="s">
        <v>3</v>
      </c>
      <c r="D7" s="23"/>
      <c r="E7" s="23"/>
      <c r="F7" s="23"/>
      <c r="G7" s="24"/>
      <c r="H7" s="20" t="s">
        <v>10</v>
      </c>
    </row>
    <row r="8" spans="2:10" ht="26.25" thickBot="1" x14ac:dyDescent="0.25">
      <c r="B8" s="21"/>
      <c r="C8" s="18" t="s">
        <v>8</v>
      </c>
      <c r="D8" s="19" t="s">
        <v>4</v>
      </c>
      <c r="E8" s="19" t="s">
        <v>0</v>
      </c>
      <c r="F8" s="19" t="s">
        <v>1</v>
      </c>
      <c r="G8" s="19" t="s">
        <v>5</v>
      </c>
      <c r="H8" s="21"/>
    </row>
    <row r="9" spans="2:10" x14ac:dyDescent="0.2">
      <c r="B9" s="11" t="s">
        <v>12</v>
      </c>
      <c r="C9" s="13"/>
      <c r="D9" s="13"/>
      <c r="E9" s="13"/>
      <c r="F9" s="13"/>
      <c r="G9" s="13"/>
      <c r="H9" s="13"/>
    </row>
    <row r="10" spans="2:10" x14ac:dyDescent="0.2">
      <c r="B10" s="2" t="s">
        <v>13</v>
      </c>
      <c r="C10" s="14">
        <f t="shared" ref="C10:H10" si="0">SUM(C11:C55)</f>
        <v>124351838.77000001</v>
      </c>
      <c r="D10" s="14">
        <f t="shared" si="0"/>
        <v>2248589.2400000002</v>
      </c>
      <c r="E10" s="14">
        <f t="shared" si="0"/>
        <v>126600428.00999998</v>
      </c>
      <c r="F10" s="14">
        <f t="shared" si="0"/>
        <v>30316947.490000002</v>
      </c>
      <c r="G10" s="14">
        <f t="shared" si="0"/>
        <v>30253500.59</v>
      </c>
      <c r="H10" s="14">
        <f t="shared" si="0"/>
        <v>96283480.520000026</v>
      </c>
    </row>
    <row r="11" spans="2:10" x14ac:dyDescent="0.2">
      <c r="B11" s="12" t="s">
        <v>18</v>
      </c>
      <c r="C11" s="15">
        <v>10622889.039999999</v>
      </c>
      <c r="D11" s="15">
        <v>633934.22</v>
      </c>
      <c r="E11" s="15">
        <v>11256823.26</v>
      </c>
      <c r="F11" s="15">
        <v>2120660.77</v>
      </c>
      <c r="G11" s="15">
        <v>2080660.77</v>
      </c>
      <c r="H11" s="15">
        <v>9136162.4900000002</v>
      </c>
      <c r="J11" s="17"/>
    </row>
    <row r="12" spans="2:10" x14ac:dyDescent="0.2">
      <c r="B12" s="12" t="s">
        <v>19</v>
      </c>
      <c r="C12" s="15">
        <v>1553500</v>
      </c>
      <c r="D12" s="15">
        <v>81149</v>
      </c>
      <c r="E12" s="15">
        <v>1634649</v>
      </c>
      <c r="F12" s="15">
        <v>678494.05</v>
      </c>
      <c r="G12" s="15">
        <v>678494.05</v>
      </c>
      <c r="H12" s="15">
        <v>956154.95</v>
      </c>
    </row>
    <row r="13" spans="2:10" x14ac:dyDescent="0.2">
      <c r="B13" s="12" t="s">
        <v>20</v>
      </c>
      <c r="C13" s="15">
        <v>2848228.36</v>
      </c>
      <c r="D13" s="15">
        <v>31625.77</v>
      </c>
      <c r="E13" s="15">
        <v>2879854.13</v>
      </c>
      <c r="F13" s="15">
        <v>976979.52</v>
      </c>
      <c r="G13" s="15">
        <v>976979.52</v>
      </c>
      <c r="H13" s="15">
        <v>1902874.61</v>
      </c>
    </row>
    <row r="14" spans="2:10" x14ac:dyDescent="0.2">
      <c r="B14" s="12" t="s">
        <v>21</v>
      </c>
      <c r="C14" s="15">
        <v>2274444</v>
      </c>
      <c r="D14" s="15">
        <v>33725.06</v>
      </c>
      <c r="E14" s="15">
        <v>2308169.06</v>
      </c>
      <c r="F14" s="15">
        <v>256545.89</v>
      </c>
      <c r="G14" s="15">
        <v>256545.89</v>
      </c>
      <c r="H14" s="15">
        <v>2051623.17</v>
      </c>
    </row>
    <row r="15" spans="2:10" x14ac:dyDescent="0.2">
      <c r="B15" s="12" t="s">
        <v>22</v>
      </c>
      <c r="C15" s="15">
        <v>883232</v>
      </c>
      <c r="D15" s="15">
        <v>942</v>
      </c>
      <c r="E15" s="15">
        <v>884174</v>
      </c>
      <c r="F15" s="15">
        <v>152087.53</v>
      </c>
      <c r="G15" s="15">
        <v>152087.53</v>
      </c>
      <c r="H15" s="15">
        <v>732086.47</v>
      </c>
    </row>
    <row r="16" spans="2:10" x14ac:dyDescent="0.2">
      <c r="B16" s="12" t="s">
        <v>23</v>
      </c>
      <c r="C16" s="15">
        <v>124120</v>
      </c>
      <c r="D16" s="15">
        <v>1198.08</v>
      </c>
      <c r="E16" s="15">
        <v>125318.08</v>
      </c>
      <c r="F16" s="15">
        <v>26957.31</v>
      </c>
      <c r="G16" s="15">
        <v>26957.31</v>
      </c>
      <c r="H16" s="15">
        <v>98360.77</v>
      </c>
    </row>
    <row r="17" spans="2:8" x14ac:dyDescent="0.2">
      <c r="B17" s="12" t="s">
        <v>24</v>
      </c>
      <c r="C17" s="15">
        <v>1686720</v>
      </c>
      <c r="D17" s="15">
        <v>19688.62</v>
      </c>
      <c r="E17" s="15">
        <v>1706408.62</v>
      </c>
      <c r="F17" s="15">
        <v>405806.59</v>
      </c>
      <c r="G17" s="15">
        <v>405806.59</v>
      </c>
      <c r="H17" s="15">
        <v>1300602.03</v>
      </c>
    </row>
    <row r="18" spans="2:8" x14ac:dyDescent="0.2">
      <c r="B18" s="12" t="s">
        <v>25</v>
      </c>
      <c r="C18" s="15">
        <v>1508600</v>
      </c>
      <c r="D18" s="15">
        <v>14100</v>
      </c>
      <c r="E18" s="15">
        <v>1522700</v>
      </c>
      <c r="F18" s="15">
        <v>430418.14</v>
      </c>
      <c r="G18" s="15">
        <v>430418.14</v>
      </c>
      <c r="H18" s="15">
        <v>1092281.8600000001</v>
      </c>
    </row>
    <row r="19" spans="2:8" x14ac:dyDescent="0.2">
      <c r="B19" s="12" t="s">
        <v>26</v>
      </c>
      <c r="C19" s="15">
        <v>4904100</v>
      </c>
      <c r="D19" s="15">
        <v>6175</v>
      </c>
      <c r="E19" s="15">
        <v>4910275</v>
      </c>
      <c r="F19" s="15">
        <v>1110478.03</v>
      </c>
      <c r="G19" s="15">
        <v>1087031.1299999999</v>
      </c>
      <c r="H19" s="15">
        <v>3799796.97</v>
      </c>
    </row>
    <row r="20" spans="2:8" x14ac:dyDescent="0.2">
      <c r="B20" s="12" t="s">
        <v>27</v>
      </c>
      <c r="C20" s="15">
        <v>935000</v>
      </c>
      <c r="D20" s="15">
        <v>3136.64</v>
      </c>
      <c r="E20" s="15">
        <v>938136.64</v>
      </c>
      <c r="F20" s="15">
        <v>198554.86</v>
      </c>
      <c r="G20" s="15">
        <v>198554.86</v>
      </c>
      <c r="H20" s="15">
        <v>739581.78</v>
      </c>
    </row>
    <row r="21" spans="2:8" x14ac:dyDescent="0.2">
      <c r="B21" s="12" t="s">
        <v>28</v>
      </c>
      <c r="C21" s="15">
        <v>10597761.33</v>
      </c>
      <c r="D21" s="15">
        <v>96228.7</v>
      </c>
      <c r="E21" s="15">
        <v>10693990.029999999</v>
      </c>
      <c r="F21" s="15">
        <v>1902190.84</v>
      </c>
      <c r="G21" s="15">
        <v>1902190.84</v>
      </c>
      <c r="H21" s="15">
        <v>8791799.1899999995</v>
      </c>
    </row>
    <row r="22" spans="2:8" x14ac:dyDescent="0.2">
      <c r="B22" s="12" t="s">
        <v>29</v>
      </c>
      <c r="C22" s="15">
        <v>1815598.67</v>
      </c>
      <c r="D22" s="15">
        <v>41694.410000000003</v>
      </c>
      <c r="E22" s="15">
        <v>1857293.08</v>
      </c>
      <c r="F22" s="15">
        <v>867643.79</v>
      </c>
      <c r="G22" s="15">
        <v>867643.79</v>
      </c>
      <c r="H22" s="15">
        <v>989649.29</v>
      </c>
    </row>
    <row r="23" spans="2:8" x14ac:dyDescent="0.2">
      <c r="B23" s="12" t="s">
        <v>30</v>
      </c>
      <c r="C23" s="15">
        <v>1793200</v>
      </c>
      <c r="D23" s="15">
        <v>45392.02</v>
      </c>
      <c r="E23" s="15">
        <v>1838592.02</v>
      </c>
      <c r="F23" s="15">
        <v>324941.12</v>
      </c>
      <c r="G23" s="15">
        <v>324941.12</v>
      </c>
      <c r="H23" s="15">
        <v>1513650.9</v>
      </c>
    </row>
    <row r="24" spans="2:8" x14ac:dyDescent="0.2">
      <c r="B24" s="12" t="s">
        <v>31</v>
      </c>
      <c r="C24" s="15">
        <v>1986200</v>
      </c>
      <c r="D24" s="15">
        <v>42878.94</v>
      </c>
      <c r="E24" s="15">
        <v>2029078.94</v>
      </c>
      <c r="F24" s="15">
        <v>361222.26</v>
      </c>
      <c r="G24" s="15">
        <v>361222.26</v>
      </c>
      <c r="H24" s="15">
        <v>1667856.68</v>
      </c>
    </row>
    <row r="25" spans="2:8" x14ac:dyDescent="0.2">
      <c r="B25" s="12" t="s">
        <v>32</v>
      </c>
      <c r="C25" s="15">
        <v>1900934.67</v>
      </c>
      <c r="D25" s="15">
        <v>487.49</v>
      </c>
      <c r="E25" s="15">
        <v>1901422.16</v>
      </c>
      <c r="F25" s="15">
        <v>337806.48</v>
      </c>
      <c r="G25" s="15">
        <v>337806.48</v>
      </c>
      <c r="H25" s="15">
        <v>1563615.68</v>
      </c>
    </row>
    <row r="26" spans="2:8" x14ac:dyDescent="0.2">
      <c r="B26" s="12" t="s">
        <v>33</v>
      </c>
      <c r="C26" s="15">
        <v>510200</v>
      </c>
      <c r="D26" s="15">
        <v>608</v>
      </c>
      <c r="E26" s="15">
        <v>510808</v>
      </c>
      <c r="F26" s="15">
        <v>113986.04</v>
      </c>
      <c r="G26" s="15">
        <v>113986.04</v>
      </c>
      <c r="H26" s="15">
        <v>396821.96</v>
      </c>
    </row>
    <row r="27" spans="2:8" x14ac:dyDescent="0.2">
      <c r="B27" s="12" t="s">
        <v>34</v>
      </c>
      <c r="C27" s="15">
        <v>396629.33</v>
      </c>
      <c r="D27" s="15">
        <v>0</v>
      </c>
      <c r="E27" s="15">
        <v>396629.33</v>
      </c>
      <c r="F27" s="15">
        <v>81765.36</v>
      </c>
      <c r="G27" s="15">
        <v>81765.36</v>
      </c>
      <c r="H27" s="15">
        <v>314863.96999999997</v>
      </c>
    </row>
    <row r="28" spans="2:8" x14ac:dyDescent="0.2">
      <c r="B28" s="12" t="s">
        <v>35</v>
      </c>
      <c r="C28" s="15">
        <v>5020880</v>
      </c>
      <c r="D28" s="15">
        <v>-214904</v>
      </c>
      <c r="E28" s="15">
        <v>4805976</v>
      </c>
      <c r="F28" s="15">
        <v>1236751.71</v>
      </c>
      <c r="G28" s="15">
        <v>1236751.71</v>
      </c>
      <c r="H28" s="15">
        <v>3569224.29</v>
      </c>
    </row>
    <row r="29" spans="2:8" x14ac:dyDescent="0.2">
      <c r="B29" s="12" t="s">
        <v>36</v>
      </c>
      <c r="C29" s="15">
        <v>13344934.24</v>
      </c>
      <c r="D29" s="15">
        <v>48658.51</v>
      </c>
      <c r="E29" s="15">
        <v>13393592.75</v>
      </c>
      <c r="F29" s="15">
        <v>5189275.78</v>
      </c>
      <c r="G29" s="15">
        <v>5189275.78</v>
      </c>
      <c r="H29" s="15">
        <v>8204316.9699999997</v>
      </c>
    </row>
    <row r="30" spans="2:8" x14ac:dyDescent="0.2">
      <c r="B30" s="12" t="s">
        <v>37</v>
      </c>
      <c r="C30" s="15">
        <v>2129500</v>
      </c>
      <c r="D30" s="15">
        <v>0</v>
      </c>
      <c r="E30" s="15">
        <v>2129500</v>
      </c>
      <c r="F30" s="15">
        <v>428816.69</v>
      </c>
      <c r="G30" s="15">
        <v>428816.69</v>
      </c>
      <c r="H30" s="15">
        <v>1700683.31</v>
      </c>
    </row>
    <row r="31" spans="2:8" x14ac:dyDescent="0.2">
      <c r="B31" s="12" t="s">
        <v>38</v>
      </c>
      <c r="C31" s="15">
        <v>907500</v>
      </c>
      <c r="D31" s="15">
        <v>25882.12</v>
      </c>
      <c r="E31" s="15">
        <v>933382.12</v>
      </c>
      <c r="F31" s="15">
        <v>228721.53</v>
      </c>
      <c r="G31" s="15">
        <v>228721.53</v>
      </c>
      <c r="H31" s="15">
        <v>704660.59</v>
      </c>
    </row>
    <row r="32" spans="2:8" x14ac:dyDescent="0.2">
      <c r="B32" s="12" t="s">
        <v>39</v>
      </c>
      <c r="C32" s="15">
        <v>2398344</v>
      </c>
      <c r="D32" s="15">
        <v>11401.55</v>
      </c>
      <c r="E32" s="15">
        <v>2409745.5499999998</v>
      </c>
      <c r="F32" s="15">
        <v>557510.05000000005</v>
      </c>
      <c r="G32" s="15">
        <v>557510.05000000005</v>
      </c>
      <c r="H32" s="15">
        <v>1852235.5</v>
      </c>
    </row>
    <row r="33" spans="2:8" x14ac:dyDescent="0.2">
      <c r="B33" s="12" t="s">
        <v>40</v>
      </c>
      <c r="C33" s="15">
        <v>434753.32</v>
      </c>
      <c r="D33" s="15">
        <v>4738</v>
      </c>
      <c r="E33" s="15">
        <v>439491.32</v>
      </c>
      <c r="F33" s="15">
        <v>82754.039999999994</v>
      </c>
      <c r="G33" s="15">
        <v>82754.039999999994</v>
      </c>
      <c r="H33" s="15">
        <v>356737.28000000003</v>
      </c>
    </row>
    <row r="34" spans="2:8" x14ac:dyDescent="0.2">
      <c r="B34" s="12" t="s">
        <v>41</v>
      </c>
      <c r="C34" s="15">
        <v>6124326.6699999999</v>
      </c>
      <c r="D34" s="15">
        <v>1162.01</v>
      </c>
      <c r="E34" s="15">
        <v>6125488.6799999997</v>
      </c>
      <c r="F34" s="15">
        <v>138072.91</v>
      </c>
      <c r="G34" s="15">
        <v>138072.91</v>
      </c>
      <c r="H34" s="15">
        <v>5987415.7699999996</v>
      </c>
    </row>
    <row r="35" spans="2:8" x14ac:dyDescent="0.2">
      <c r="B35" s="12" t="s">
        <v>42</v>
      </c>
      <c r="C35" s="15">
        <v>1454200</v>
      </c>
      <c r="D35" s="15">
        <v>9345.64</v>
      </c>
      <c r="E35" s="15">
        <v>1463545.64</v>
      </c>
      <c r="F35" s="15">
        <v>361008.3</v>
      </c>
      <c r="G35" s="15">
        <v>361008.3</v>
      </c>
      <c r="H35" s="15">
        <v>1102537.3400000001</v>
      </c>
    </row>
    <row r="36" spans="2:8" x14ac:dyDescent="0.2">
      <c r="B36" s="12" t="s">
        <v>43</v>
      </c>
      <c r="C36" s="15">
        <v>14693198.050000001</v>
      </c>
      <c r="D36" s="15">
        <v>-3847.45</v>
      </c>
      <c r="E36" s="15">
        <v>14689350.6</v>
      </c>
      <c r="F36" s="15">
        <v>4095210.37</v>
      </c>
      <c r="G36" s="15">
        <v>4095210.37</v>
      </c>
      <c r="H36" s="15">
        <v>10594140.23</v>
      </c>
    </row>
    <row r="37" spans="2:8" x14ac:dyDescent="0.2">
      <c r="B37" s="12" t="s">
        <v>44</v>
      </c>
      <c r="C37" s="15">
        <v>9307027.2899999991</v>
      </c>
      <c r="D37" s="15">
        <v>457859.96</v>
      </c>
      <c r="E37" s="15">
        <v>9764887.25</v>
      </c>
      <c r="F37" s="15">
        <v>2191056.87</v>
      </c>
      <c r="G37" s="15">
        <v>2191056.87</v>
      </c>
      <c r="H37" s="15">
        <v>7573830.3799999999</v>
      </c>
    </row>
    <row r="38" spans="2:8" x14ac:dyDescent="0.2">
      <c r="B38" s="12" t="s">
        <v>45</v>
      </c>
      <c r="C38" s="15">
        <v>3706400</v>
      </c>
      <c r="D38" s="15">
        <v>672382.4</v>
      </c>
      <c r="E38" s="15">
        <v>4378782.4000000004</v>
      </c>
      <c r="F38" s="15">
        <v>1352109.21</v>
      </c>
      <c r="G38" s="15">
        <v>1352109.21</v>
      </c>
      <c r="H38" s="15">
        <v>3026673.19</v>
      </c>
    </row>
    <row r="39" spans="2:8" x14ac:dyDescent="0.2">
      <c r="B39" s="12" t="s">
        <v>46</v>
      </c>
      <c r="C39" s="15">
        <v>405000</v>
      </c>
      <c r="D39" s="15">
        <v>10000.1</v>
      </c>
      <c r="E39" s="15">
        <v>415000.1</v>
      </c>
      <c r="F39" s="15">
        <v>109258.76</v>
      </c>
      <c r="G39" s="15">
        <v>109258.76</v>
      </c>
      <c r="H39" s="15">
        <v>305741.34000000003</v>
      </c>
    </row>
    <row r="40" spans="2:8" x14ac:dyDescent="0.2">
      <c r="B40" s="12" t="s">
        <v>47</v>
      </c>
      <c r="C40" s="15">
        <v>679470.67</v>
      </c>
      <c r="D40" s="15">
        <v>0</v>
      </c>
      <c r="E40" s="15">
        <v>679470.67</v>
      </c>
      <c r="F40" s="15">
        <v>183250.5</v>
      </c>
      <c r="G40" s="15">
        <v>183250.5</v>
      </c>
      <c r="H40" s="15">
        <v>496220.17</v>
      </c>
    </row>
    <row r="41" spans="2:8" x14ac:dyDescent="0.2">
      <c r="B41" s="12" t="s">
        <v>48</v>
      </c>
      <c r="C41" s="15">
        <v>999446.59</v>
      </c>
      <c r="D41" s="15">
        <v>0</v>
      </c>
      <c r="E41" s="15">
        <v>999446.59</v>
      </c>
      <c r="F41" s="15">
        <v>238349.03</v>
      </c>
      <c r="G41" s="15">
        <v>238349.03</v>
      </c>
      <c r="H41" s="15">
        <v>761097.56</v>
      </c>
    </row>
    <row r="42" spans="2:8" x14ac:dyDescent="0.2">
      <c r="B42" s="12" t="s">
        <v>49</v>
      </c>
      <c r="C42" s="15">
        <v>372200</v>
      </c>
      <c r="D42" s="15">
        <v>0</v>
      </c>
      <c r="E42" s="15">
        <v>372200</v>
      </c>
      <c r="F42" s="15">
        <v>90968.36</v>
      </c>
      <c r="G42" s="15">
        <v>90968.36</v>
      </c>
      <c r="H42" s="15">
        <v>281231.64</v>
      </c>
    </row>
    <row r="43" spans="2:8" x14ac:dyDescent="0.2">
      <c r="B43" s="12" t="s">
        <v>50</v>
      </c>
      <c r="C43" s="15">
        <v>5114586.67</v>
      </c>
      <c r="D43" s="15">
        <v>1433.01</v>
      </c>
      <c r="E43" s="15">
        <v>5116019.68</v>
      </c>
      <c r="F43" s="15">
        <v>1199695.02</v>
      </c>
      <c r="G43" s="15">
        <v>1199695.02</v>
      </c>
      <c r="H43" s="15">
        <v>3916324.66</v>
      </c>
    </row>
    <row r="44" spans="2:8" x14ac:dyDescent="0.2">
      <c r="B44" s="12" t="s">
        <v>51</v>
      </c>
      <c r="C44" s="15">
        <v>1301600</v>
      </c>
      <c r="D44" s="15">
        <v>26928.240000000002</v>
      </c>
      <c r="E44" s="15">
        <v>1328528.24</v>
      </c>
      <c r="F44" s="15">
        <v>251254.3</v>
      </c>
      <c r="G44" s="15">
        <v>251254.3</v>
      </c>
      <c r="H44" s="15">
        <v>1077273.94</v>
      </c>
    </row>
    <row r="45" spans="2:8" x14ac:dyDescent="0.2">
      <c r="B45" s="12" t="s">
        <v>52</v>
      </c>
      <c r="C45" s="15">
        <v>6119559.4000000004</v>
      </c>
      <c r="D45" s="15">
        <v>108459.25</v>
      </c>
      <c r="E45" s="15">
        <v>6228018.6500000004</v>
      </c>
      <c r="F45" s="15">
        <v>1453311.22</v>
      </c>
      <c r="G45" s="15">
        <v>1453311.22</v>
      </c>
      <c r="H45" s="15">
        <v>4774707.43</v>
      </c>
    </row>
    <row r="46" spans="2:8" x14ac:dyDescent="0.2">
      <c r="B46" s="12" t="s">
        <v>53</v>
      </c>
      <c r="C46" s="15">
        <v>1111460</v>
      </c>
      <c r="D46" s="15">
        <v>0</v>
      </c>
      <c r="E46" s="15">
        <v>1111460</v>
      </c>
      <c r="F46" s="15">
        <v>171837.27</v>
      </c>
      <c r="G46" s="15">
        <v>171837.27</v>
      </c>
      <c r="H46" s="15">
        <v>939622.73</v>
      </c>
    </row>
    <row r="47" spans="2:8" x14ac:dyDescent="0.2">
      <c r="B47" s="12" t="s">
        <v>54</v>
      </c>
      <c r="C47" s="15">
        <v>237100</v>
      </c>
      <c r="D47" s="15">
        <v>3900</v>
      </c>
      <c r="E47" s="15">
        <v>241000</v>
      </c>
      <c r="F47" s="15">
        <v>53752.97</v>
      </c>
      <c r="G47" s="15">
        <v>53752.97</v>
      </c>
      <c r="H47" s="15">
        <v>187247.03</v>
      </c>
    </row>
    <row r="48" spans="2:8" x14ac:dyDescent="0.2">
      <c r="B48" s="12" t="s">
        <v>55</v>
      </c>
      <c r="C48" s="15">
        <v>154960</v>
      </c>
      <c r="D48" s="15">
        <v>6689.27</v>
      </c>
      <c r="E48" s="15">
        <v>161649.26999999999</v>
      </c>
      <c r="F48" s="15">
        <v>26390.6</v>
      </c>
      <c r="G48" s="15">
        <v>26390.6</v>
      </c>
      <c r="H48" s="15">
        <v>135258.67000000001</v>
      </c>
    </row>
    <row r="49" spans="2:8" x14ac:dyDescent="0.2">
      <c r="B49" s="12" t="s">
        <v>56</v>
      </c>
      <c r="C49" s="15">
        <v>181400</v>
      </c>
      <c r="D49" s="15">
        <v>5847.45</v>
      </c>
      <c r="E49" s="15">
        <v>187247.45</v>
      </c>
      <c r="F49" s="15">
        <v>26290.09</v>
      </c>
      <c r="G49" s="15">
        <v>26290.09</v>
      </c>
      <c r="H49" s="15">
        <v>160957.35999999999</v>
      </c>
    </row>
    <row r="50" spans="2:8" x14ac:dyDescent="0.2">
      <c r="B50" s="12" t="s">
        <v>57</v>
      </c>
      <c r="C50" s="15">
        <v>157350</v>
      </c>
      <c r="D50" s="15">
        <v>2648</v>
      </c>
      <c r="E50" s="15">
        <v>159998</v>
      </c>
      <c r="F50" s="15">
        <v>36062.5</v>
      </c>
      <c r="G50" s="15">
        <v>36062.5</v>
      </c>
      <c r="H50" s="15">
        <v>123935.5</v>
      </c>
    </row>
    <row r="51" spans="2:8" x14ac:dyDescent="0.2">
      <c r="B51" s="12" t="s">
        <v>58</v>
      </c>
      <c r="C51" s="15">
        <v>424418.67</v>
      </c>
      <c r="D51" s="15">
        <v>5528.43</v>
      </c>
      <c r="E51" s="15">
        <v>429947.1</v>
      </c>
      <c r="F51" s="15">
        <v>77042.47</v>
      </c>
      <c r="G51" s="15">
        <v>77042.47</v>
      </c>
      <c r="H51" s="15">
        <v>352904.63</v>
      </c>
    </row>
    <row r="52" spans="2:8" x14ac:dyDescent="0.2">
      <c r="B52" s="12" t="s">
        <v>59</v>
      </c>
      <c r="C52" s="15">
        <v>223820</v>
      </c>
      <c r="D52" s="15">
        <v>4500</v>
      </c>
      <c r="E52" s="15">
        <v>228320</v>
      </c>
      <c r="F52" s="15">
        <v>37746.83</v>
      </c>
      <c r="G52" s="15">
        <v>37746.83</v>
      </c>
      <c r="H52" s="15">
        <v>190573.17</v>
      </c>
    </row>
    <row r="53" spans="2:8" x14ac:dyDescent="0.2">
      <c r="B53" s="12" t="s">
        <v>60</v>
      </c>
      <c r="C53" s="15">
        <v>137611.73000000001</v>
      </c>
      <c r="D53" s="15">
        <v>2094.8000000000002</v>
      </c>
      <c r="E53" s="15">
        <v>139706.53</v>
      </c>
      <c r="F53" s="15">
        <v>34837.15</v>
      </c>
      <c r="G53" s="15">
        <v>34837.15</v>
      </c>
      <c r="H53" s="15">
        <v>104869.38</v>
      </c>
    </row>
    <row r="54" spans="2:8" x14ac:dyDescent="0.2">
      <c r="B54" s="12" t="s">
        <v>61</v>
      </c>
      <c r="C54" s="15">
        <v>200500</v>
      </c>
      <c r="D54" s="15">
        <v>1500</v>
      </c>
      <c r="E54" s="15">
        <v>202000</v>
      </c>
      <c r="F54" s="15">
        <v>45708.49</v>
      </c>
      <c r="G54" s="15">
        <v>45708.49</v>
      </c>
      <c r="H54" s="15">
        <v>156291.51</v>
      </c>
    </row>
    <row r="55" spans="2:8" x14ac:dyDescent="0.2">
      <c r="B55" s="12" t="s">
        <v>62</v>
      </c>
      <c r="C55" s="15">
        <v>668934.06999999995</v>
      </c>
      <c r="D55" s="15">
        <v>3418</v>
      </c>
      <c r="E55" s="15">
        <v>672352.07</v>
      </c>
      <c r="F55" s="15">
        <v>73365.89</v>
      </c>
      <c r="G55" s="15">
        <v>73365.89</v>
      </c>
      <c r="H55" s="15">
        <v>598986.18000000005</v>
      </c>
    </row>
    <row r="56" spans="2:8" x14ac:dyDescent="0.2">
      <c r="B56" s="4"/>
      <c r="C56" s="8"/>
      <c r="D56" s="8"/>
      <c r="E56" s="8"/>
      <c r="F56" s="8"/>
      <c r="G56" s="8"/>
      <c r="H56" s="8"/>
    </row>
    <row r="57" spans="2:8" x14ac:dyDescent="0.2">
      <c r="B57" s="6" t="s">
        <v>14</v>
      </c>
      <c r="C57" s="10"/>
      <c r="D57" s="10"/>
      <c r="E57" s="10"/>
      <c r="F57" s="10"/>
      <c r="G57" s="10"/>
      <c r="H57" s="10"/>
    </row>
    <row r="58" spans="2:8" x14ac:dyDescent="0.2">
      <c r="B58" s="6" t="s">
        <v>15</v>
      </c>
      <c r="C58" s="14">
        <f t="shared" ref="C58:H58" si="1">SUM(C59:C103)</f>
        <v>122823663.66</v>
      </c>
      <c r="D58" s="14">
        <f t="shared" si="1"/>
        <v>4808936.3900000006</v>
      </c>
      <c r="E58" s="14">
        <f t="shared" si="1"/>
        <v>127632600.05</v>
      </c>
      <c r="F58" s="14">
        <f t="shared" si="1"/>
        <v>9716449.5199999996</v>
      </c>
      <c r="G58" s="14">
        <f t="shared" si="1"/>
        <v>9235507.8599999994</v>
      </c>
      <c r="H58" s="14">
        <f t="shared" si="1"/>
        <v>117916150.53</v>
      </c>
    </row>
    <row r="59" spans="2:8" x14ac:dyDescent="0.2">
      <c r="B59" s="12" t="s">
        <v>18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</row>
    <row r="60" spans="2:8" x14ac:dyDescent="0.2">
      <c r="B60" s="12" t="s">
        <v>19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</row>
    <row r="61" spans="2:8" x14ac:dyDescent="0.2">
      <c r="B61" s="12" t="s">
        <v>20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</row>
    <row r="62" spans="2:8" x14ac:dyDescent="0.2">
      <c r="B62" s="12" t="s">
        <v>21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</row>
    <row r="63" spans="2:8" x14ac:dyDescent="0.2">
      <c r="B63" s="12" t="s">
        <v>22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</row>
    <row r="64" spans="2:8" x14ac:dyDescent="0.2">
      <c r="B64" s="12" t="s">
        <v>23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</row>
    <row r="65" spans="2:9" x14ac:dyDescent="0.2">
      <c r="B65" s="12" t="s">
        <v>24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</row>
    <row r="66" spans="2:9" x14ac:dyDescent="0.2">
      <c r="B66" s="12" t="s">
        <v>25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</row>
    <row r="67" spans="2:9" x14ac:dyDescent="0.2">
      <c r="B67" s="12" t="s">
        <v>26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</row>
    <row r="68" spans="2:9" x14ac:dyDescent="0.2">
      <c r="B68" s="12" t="s">
        <v>27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7"/>
    </row>
    <row r="69" spans="2:9" x14ac:dyDescent="0.2">
      <c r="B69" s="12" t="s">
        <v>28</v>
      </c>
      <c r="C69" s="15">
        <v>14000000</v>
      </c>
      <c r="D69" s="15">
        <v>925.04</v>
      </c>
      <c r="E69" s="15">
        <v>14000925.039999999</v>
      </c>
      <c r="F69" s="15">
        <v>2855970.1</v>
      </c>
      <c r="G69" s="15">
        <v>2855970.1</v>
      </c>
      <c r="H69" s="15">
        <v>11144954.939999999</v>
      </c>
    </row>
    <row r="70" spans="2:9" x14ac:dyDescent="0.2">
      <c r="B70" s="12" t="s">
        <v>29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</row>
    <row r="71" spans="2:9" x14ac:dyDescent="0.2">
      <c r="B71" s="12" t="s">
        <v>30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</row>
    <row r="72" spans="2:9" x14ac:dyDescent="0.2">
      <c r="B72" s="12" t="s">
        <v>31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</row>
    <row r="73" spans="2:9" x14ac:dyDescent="0.2">
      <c r="B73" s="12" t="s">
        <v>32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</row>
    <row r="74" spans="2:9" x14ac:dyDescent="0.2">
      <c r="B74" s="12" t="s">
        <v>33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</row>
    <row r="75" spans="2:9" x14ac:dyDescent="0.2">
      <c r="B75" s="12" t="s">
        <v>34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</row>
    <row r="76" spans="2:9" x14ac:dyDescent="0.2">
      <c r="B76" s="12" t="s">
        <v>35</v>
      </c>
      <c r="C76" s="15">
        <v>0</v>
      </c>
      <c r="D76" s="15">
        <v>3155712</v>
      </c>
      <c r="E76" s="15">
        <v>3155712</v>
      </c>
      <c r="F76" s="15">
        <v>3155712</v>
      </c>
      <c r="G76" s="15">
        <v>3155712</v>
      </c>
      <c r="H76" s="15">
        <v>0</v>
      </c>
    </row>
    <row r="77" spans="2:9" x14ac:dyDescent="0.2">
      <c r="B77" s="12" t="s">
        <v>36</v>
      </c>
      <c r="C77" s="15">
        <v>8153298.2699999996</v>
      </c>
      <c r="D77" s="15">
        <v>0</v>
      </c>
      <c r="E77" s="15">
        <v>8153298.2699999996</v>
      </c>
      <c r="F77" s="15">
        <v>0</v>
      </c>
      <c r="G77" s="15">
        <v>0</v>
      </c>
      <c r="H77" s="15">
        <v>8153298.2699999996</v>
      </c>
    </row>
    <row r="78" spans="2:9" x14ac:dyDescent="0.2">
      <c r="B78" s="12" t="s">
        <v>37</v>
      </c>
      <c r="C78" s="15">
        <v>0</v>
      </c>
      <c r="D78" s="15">
        <v>0</v>
      </c>
      <c r="E78" s="15">
        <v>0</v>
      </c>
      <c r="F78" s="15">
        <v>0</v>
      </c>
      <c r="G78" s="15">
        <v>0</v>
      </c>
      <c r="H78" s="15">
        <v>0</v>
      </c>
    </row>
    <row r="79" spans="2:9" x14ac:dyDescent="0.2">
      <c r="B79" s="12" t="s">
        <v>38</v>
      </c>
      <c r="C79" s="15">
        <v>0</v>
      </c>
      <c r="D79" s="15">
        <v>0</v>
      </c>
      <c r="E79" s="15">
        <v>0</v>
      </c>
      <c r="F79" s="15">
        <v>0</v>
      </c>
      <c r="G79" s="15">
        <v>0</v>
      </c>
      <c r="H79" s="15">
        <v>0</v>
      </c>
    </row>
    <row r="80" spans="2:9" x14ac:dyDescent="0.2">
      <c r="B80" s="12" t="s">
        <v>39</v>
      </c>
      <c r="C80" s="15">
        <v>0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</row>
    <row r="81" spans="2:8" x14ac:dyDescent="0.2">
      <c r="B81" s="12" t="s">
        <v>40</v>
      </c>
      <c r="C81" s="15">
        <v>0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</row>
    <row r="82" spans="2:8" x14ac:dyDescent="0.2">
      <c r="B82" s="12" t="s">
        <v>41</v>
      </c>
      <c r="C82" s="15">
        <v>0</v>
      </c>
      <c r="D82" s="15">
        <v>0</v>
      </c>
      <c r="E82" s="15">
        <v>0</v>
      </c>
      <c r="F82" s="15">
        <v>0</v>
      </c>
      <c r="G82" s="15">
        <v>0</v>
      </c>
      <c r="H82" s="15">
        <v>0</v>
      </c>
    </row>
    <row r="83" spans="2:8" x14ac:dyDescent="0.2">
      <c r="B83" s="12" t="s">
        <v>42</v>
      </c>
      <c r="C83" s="15">
        <v>0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</row>
    <row r="84" spans="2:8" x14ac:dyDescent="0.2">
      <c r="B84" s="12" t="s">
        <v>43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</row>
    <row r="85" spans="2:8" x14ac:dyDescent="0.2">
      <c r="B85" s="12" t="s">
        <v>44</v>
      </c>
      <c r="C85" s="15">
        <v>100670365.39</v>
      </c>
      <c r="D85" s="15">
        <v>1652299.35</v>
      </c>
      <c r="E85" s="15">
        <v>102322664.73999999</v>
      </c>
      <c r="F85" s="15">
        <v>3704767.42</v>
      </c>
      <c r="G85" s="15">
        <v>3223825.76</v>
      </c>
      <c r="H85" s="15">
        <v>98617897.319999993</v>
      </c>
    </row>
    <row r="86" spans="2:8" x14ac:dyDescent="0.2">
      <c r="B86" s="12" t="s">
        <v>45</v>
      </c>
      <c r="C86" s="15">
        <v>0</v>
      </c>
      <c r="D86" s="15">
        <v>0</v>
      </c>
      <c r="E86" s="15">
        <v>0</v>
      </c>
      <c r="F86" s="15">
        <v>0</v>
      </c>
      <c r="G86" s="15">
        <v>0</v>
      </c>
      <c r="H86" s="15">
        <v>0</v>
      </c>
    </row>
    <row r="87" spans="2:8" x14ac:dyDescent="0.2">
      <c r="B87" s="12" t="s">
        <v>46</v>
      </c>
      <c r="C87" s="15">
        <v>0</v>
      </c>
      <c r="D87" s="15">
        <v>0</v>
      </c>
      <c r="E87" s="15">
        <v>0</v>
      </c>
      <c r="F87" s="15">
        <v>0</v>
      </c>
      <c r="G87" s="15">
        <v>0</v>
      </c>
      <c r="H87" s="15">
        <v>0</v>
      </c>
    </row>
    <row r="88" spans="2:8" x14ac:dyDescent="0.2">
      <c r="B88" s="12" t="s">
        <v>47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</row>
    <row r="89" spans="2:8" x14ac:dyDescent="0.2">
      <c r="B89" s="12" t="s">
        <v>48</v>
      </c>
      <c r="C89" s="15">
        <v>0</v>
      </c>
      <c r="D89" s="15">
        <v>0</v>
      </c>
      <c r="E89" s="15">
        <v>0</v>
      </c>
      <c r="F89" s="15">
        <v>0</v>
      </c>
      <c r="G89" s="15">
        <v>0</v>
      </c>
      <c r="H89" s="15">
        <v>0</v>
      </c>
    </row>
    <row r="90" spans="2:8" x14ac:dyDescent="0.2">
      <c r="B90" s="12" t="s">
        <v>49</v>
      </c>
      <c r="C90" s="15">
        <v>0</v>
      </c>
      <c r="D90" s="15">
        <v>0</v>
      </c>
      <c r="E90" s="15">
        <v>0</v>
      </c>
      <c r="F90" s="15">
        <v>0</v>
      </c>
      <c r="G90" s="15">
        <v>0</v>
      </c>
      <c r="H90" s="15">
        <v>0</v>
      </c>
    </row>
    <row r="91" spans="2:8" x14ac:dyDescent="0.2">
      <c r="B91" s="12" t="s">
        <v>50</v>
      </c>
      <c r="C91" s="15">
        <v>0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</row>
    <row r="92" spans="2:8" x14ac:dyDescent="0.2">
      <c r="B92" s="12" t="s">
        <v>51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</row>
    <row r="93" spans="2:8" x14ac:dyDescent="0.2">
      <c r="B93" s="12" t="s">
        <v>52</v>
      </c>
      <c r="C93" s="15">
        <v>0</v>
      </c>
      <c r="D93" s="15">
        <v>0</v>
      </c>
      <c r="E93" s="15">
        <v>0</v>
      </c>
      <c r="F93" s="15">
        <v>0</v>
      </c>
      <c r="G93" s="15">
        <v>0</v>
      </c>
      <c r="H93" s="15">
        <v>0</v>
      </c>
    </row>
    <row r="94" spans="2:8" x14ac:dyDescent="0.2">
      <c r="B94" s="12" t="s">
        <v>53</v>
      </c>
      <c r="C94" s="15">
        <v>0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</row>
    <row r="95" spans="2:8" x14ac:dyDescent="0.2">
      <c r="B95" s="12" t="s">
        <v>54</v>
      </c>
      <c r="C95" s="15">
        <v>0</v>
      </c>
      <c r="D95" s="15">
        <v>0</v>
      </c>
      <c r="E95" s="15">
        <v>0</v>
      </c>
      <c r="F95" s="15">
        <v>0</v>
      </c>
      <c r="G95" s="15">
        <v>0</v>
      </c>
      <c r="H95" s="15">
        <v>0</v>
      </c>
    </row>
    <row r="96" spans="2:8" x14ac:dyDescent="0.2">
      <c r="B96" s="12" t="s">
        <v>55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</row>
    <row r="97" spans="2:8" x14ac:dyDescent="0.2">
      <c r="B97" s="12" t="s">
        <v>56</v>
      </c>
      <c r="C97" s="15">
        <v>0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</row>
    <row r="98" spans="2:8" x14ac:dyDescent="0.2">
      <c r="B98" s="12" t="s">
        <v>57</v>
      </c>
      <c r="C98" s="15">
        <v>0</v>
      </c>
      <c r="D98" s="15">
        <v>0</v>
      </c>
      <c r="E98" s="15">
        <v>0</v>
      </c>
      <c r="F98" s="15">
        <v>0</v>
      </c>
      <c r="G98" s="15">
        <v>0</v>
      </c>
      <c r="H98" s="15">
        <v>0</v>
      </c>
    </row>
    <row r="99" spans="2:8" x14ac:dyDescent="0.2">
      <c r="B99" s="12" t="s">
        <v>58</v>
      </c>
      <c r="C99" s="15">
        <v>0</v>
      </c>
      <c r="D99" s="15">
        <v>0</v>
      </c>
      <c r="E99" s="15">
        <v>0</v>
      </c>
      <c r="F99" s="15">
        <v>0</v>
      </c>
      <c r="G99" s="15">
        <v>0</v>
      </c>
      <c r="H99" s="15">
        <v>0</v>
      </c>
    </row>
    <row r="100" spans="2:8" x14ac:dyDescent="0.2">
      <c r="B100" s="12" t="s">
        <v>59</v>
      </c>
      <c r="C100" s="15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</row>
    <row r="101" spans="2:8" x14ac:dyDescent="0.2">
      <c r="B101" s="12" t="s">
        <v>60</v>
      </c>
      <c r="C101" s="15">
        <v>0</v>
      </c>
      <c r="D101" s="15">
        <v>0</v>
      </c>
      <c r="E101" s="15">
        <v>0</v>
      </c>
      <c r="F101" s="15">
        <v>0</v>
      </c>
      <c r="G101" s="15">
        <v>0</v>
      </c>
      <c r="H101" s="15">
        <v>0</v>
      </c>
    </row>
    <row r="102" spans="2:8" x14ac:dyDescent="0.2">
      <c r="B102" s="12" t="s">
        <v>61</v>
      </c>
      <c r="C102" s="15">
        <v>0</v>
      </c>
      <c r="D102" s="15">
        <v>0</v>
      </c>
      <c r="E102" s="15">
        <v>0</v>
      </c>
      <c r="F102" s="15">
        <v>0</v>
      </c>
      <c r="G102" s="15">
        <v>0</v>
      </c>
      <c r="H102" s="15">
        <v>0</v>
      </c>
    </row>
    <row r="103" spans="2:8" x14ac:dyDescent="0.2">
      <c r="B103" s="12" t="s">
        <v>62</v>
      </c>
      <c r="C103" s="15">
        <v>0</v>
      </c>
      <c r="D103" s="15">
        <v>0</v>
      </c>
      <c r="E103" s="15">
        <v>0</v>
      </c>
      <c r="F103" s="15">
        <v>0</v>
      </c>
      <c r="G103" s="15">
        <v>0</v>
      </c>
      <c r="H103" s="15">
        <v>0</v>
      </c>
    </row>
    <row r="104" spans="2:8" x14ac:dyDescent="0.2">
      <c r="B104" s="3"/>
      <c r="C104" s="8"/>
      <c r="D104" s="8"/>
      <c r="E104" s="8"/>
      <c r="F104" s="8"/>
      <c r="G104" s="8"/>
      <c r="H104" s="8"/>
    </row>
    <row r="105" spans="2:8" x14ac:dyDescent="0.2">
      <c r="B105" s="2" t="s">
        <v>11</v>
      </c>
      <c r="C105" s="9">
        <f t="shared" ref="C105:H105" si="2">+C10+C58</f>
        <v>247175502.43000001</v>
      </c>
      <c r="D105" s="9">
        <f t="shared" si="2"/>
        <v>7057525.6300000008</v>
      </c>
      <c r="E105" s="9">
        <f t="shared" si="2"/>
        <v>254233028.05999997</v>
      </c>
      <c r="F105" s="9">
        <f t="shared" si="2"/>
        <v>40033397.010000005</v>
      </c>
      <c r="G105" s="9">
        <f t="shared" si="2"/>
        <v>39489008.450000003</v>
      </c>
      <c r="H105" s="9">
        <f t="shared" si="2"/>
        <v>214199631.05000001</v>
      </c>
    </row>
    <row r="106" spans="2:8" ht="13.5" thickBot="1" x14ac:dyDescent="0.25">
      <c r="B106" s="7"/>
      <c r="C106" s="16"/>
      <c r="D106" s="16"/>
      <c r="E106" s="16"/>
      <c r="F106" s="16"/>
      <c r="G106" s="16"/>
      <c r="H106" s="16"/>
    </row>
    <row r="107" spans="2:8" x14ac:dyDescent="0.2">
      <c r="C107" s="17"/>
      <c r="D107" s="17"/>
      <c r="E107" s="17"/>
      <c r="F107" s="17"/>
      <c r="G107" s="17"/>
      <c r="H107" s="17"/>
    </row>
    <row r="108" spans="2:8" x14ac:dyDescent="0.2">
      <c r="F108" s="17"/>
      <c r="H108" s="17"/>
    </row>
    <row r="109" spans="2:8" x14ac:dyDescent="0.2">
      <c r="F109" s="17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honeticPr fontId="6" type="noConversion"/>
  <pageMargins left="0.55118110236220474" right="0.15748031496062992" top="0.51181102362204722" bottom="0.15748031496062992" header="0.31496062992125984" footer="0.31496062992125984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LDF 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2021-05-24T18:39:19Z</cp:lastPrinted>
  <dcterms:created xsi:type="dcterms:W3CDTF">2020-04-14T23:33:45Z</dcterms:created>
  <dcterms:modified xsi:type="dcterms:W3CDTF">2021-05-24T18:39:22Z</dcterms:modified>
</cp:coreProperties>
</file>