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TESO 1\Desktop\XICOTEPEC\DISCIPLINA FINANCIERA\2021\Formatos de la Ley de Disciplina Financiera 3ER. TRIMESTRE 2021\"/>
    </mc:Choice>
  </mc:AlternateContent>
  <xr:revisionPtr revIDLastSave="0" documentId="13_ncr:1_{B2E6FB14-6F66-420F-9AF1-EF51356B1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25" l="1"/>
  <c r="I20" i="25"/>
  <c r="G20" i="25"/>
  <c r="H15" i="25"/>
  <c r="J14" i="25"/>
  <c r="I14" i="25"/>
  <c r="H14" i="25"/>
  <c r="G14" i="25"/>
  <c r="F14" i="25"/>
  <c r="E14" i="25"/>
  <c r="D14" i="25"/>
  <c r="H11" i="25"/>
  <c r="H10" i="25" s="1"/>
  <c r="H9" i="25" s="1"/>
  <c r="H20" i="25" s="1"/>
  <c r="J10" i="25"/>
  <c r="I10" i="25"/>
  <c r="G10" i="25"/>
  <c r="F10" i="25"/>
  <c r="E10" i="25"/>
  <c r="E9" i="25" s="1"/>
  <c r="E20" i="25" s="1"/>
  <c r="D10" i="25"/>
  <c r="D9" i="25" s="1"/>
  <c r="D20" i="25" s="1"/>
  <c r="J9" i="25"/>
  <c r="I9" i="25"/>
  <c r="G9" i="25"/>
  <c r="F9" i="25"/>
  <c r="F20" i="25" s="1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<sst xmlns="http://schemas.openxmlformats.org/spreadsheetml/2006/main" count="39" uniqueCount="39">
  <si>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</si>
  <si>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</si>
  <si>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</si>
  <si>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</si>
  <si>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</si>
  <si>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</si>
  <si>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</si>
  <si>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</si>
  <si>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</si>
  <si>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</si>
  <si>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</si>
  <si>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</si>
  <si>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</si>
  <si>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</si>
  <si>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</si>
  <si>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</si>
  <si>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</si>
  <si>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</si>
  <si>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</si>
  <si>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</si>
  <si>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</si>
  <si>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</si>
  <si>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</si>
  <si>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</si>
  <si>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</si>
  <si>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</si>
  <si>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</si>
  <si>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</si>
  <si>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</si>
  <si>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</si>
  <si>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</si>
  <si>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</si>
  <si>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</si>
  <si>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</si>
  <si>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</si>
  <si>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</si>
  <si>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</si>
  <si>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al 31 de diciembre de 2020 (d)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</si>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</sst>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E32DAF"/>
  </sheetPr>
  <dimension ref="B1:J30"/>
  <sheetViews>
    <sheetView showGridLines="0" tabSelected="1" workbookViewId="0">
      <selection activeCell="E15" sqref="E15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38" t="s">
        <v>36</v>
      </c>
      <c r="C2" s="39"/>
      <c r="D2" s="39"/>
      <c r="E2" s="39"/>
      <c r="F2" s="39"/>
      <c r="G2" s="39"/>
      <c r="H2" s="39"/>
      <c r="I2" s="39"/>
      <c r="J2" s="40"/>
    </row>
    <row r="3" spans="2:10" ht="13.5" customHeight="1" thickBot="1">
      <c r="B3" s="41" t="s">
        <v>0</v>
      </c>
      <c r="C3" s="42"/>
      <c r="D3" s="42"/>
      <c r="E3" s="42"/>
      <c r="F3" s="42"/>
      <c r="G3" s="42"/>
      <c r="H3" s="42"/>
      <c r="I3" s="42"/>
      <c r="J3" s="43"/>
    </row>
    <row r="4" spans="2:10" ht="13.5" customHeight="1" thickBot="1">
      <c r="B4" s="41" t="s">
        <v>38</v>
      </c>
      <c r="C4" s="42"/>
      <c r="D4" s="42"/>
      <c r="E4" s="42"/>
      <c r="F4" s="42"/>
      <c r="G4" s="42"/>
      <c r="H4" s="42"/>
      <c r="I4" s="42"/>
      <c r="J4" s="43"/>
    </row>
    <row r="5" spans="2:10" ht="13.5" customHeight="1" thickBot="1">
      <c r="B5" s="41" t="s">
        <v>1</v>
      </c>
      <c r="C5" s="42"/>
      <c r="D5" s="42"/>
      <c r="E5" s="42"/>
      <c r="F5" s="42"/>
      <c r="G5" s="42"/>
      <c r="H5" s="42"/>
      <c r="I5" s="42"/>
      <c r="J5" s="43"/>
    </row>
    <row r="6" spans="2:10" ht="38.25" customHeight="1">
      <c r="B6" s="44" t="s">
        <v>2</v>
      </c>
      <c r="C6" s="45"/>
      <c r="D6" s="4" t="s">
        <v>3</v>
      </c>
      <c r="E6" s="48" t="s">
        <v>4</v>
      </c>
      <c r="F6" s="48" t="s">
        <v>5</v>
      </c>
      <c r="G6" s="48" t="s">
        <v>6</v>
      </c>
      <c r="H6" s="4" t="s">
        <v>7</v>
      </c>
      <c r="I6" s="48" t="s">
        <v>8</v>
      </c>
      <c r="J6" s="48" t="s">
        <v>9</v>
      </c>
    </row>
    <row r="7" spans="2:10" ht="39" thickBot="1">
      <c r="B7" s="46"/>
      <c r="C7" s="47"/>
      <c r="D7" s="21" t="s">
        <v>37</v>
      </c>
      <c r="E7" s="49"/>
      <c r="F7" s="49"/>
      <c r="G7" s="49"/>
      <c r="H7" s="21" t="s">
        <v>10</v>
      </c>
      <c r="I7" s="49"/>
      <c r="J7" s="49"/>
    </row>
    <row r="8" spans="2:10">
      <c r="B8" s="34"/>
      <c r="C8" s="35"/>
      <c r="D8" s="13"/>
      <c r="E8" s="13"/>
      <c r="F8" s="13"/>
      <c r="G8" s="13"/>
      <c r="H8" s="13"/>
      <c r="I8" s="13"/>
      <c r="J8" s="13"/>
    </row>
    <row r="9" spans="2:10" ht="12.75" customHeight="1">
      <c r="B9" s="36" t="s">
        <v>11</v>
      </c>
      <c r="C9" s="37"/>
      <c r="D9" s="19">
        <f>+D10+D14</f>
        <v>45981090</v>
      </c>
      <c r="E9" s="19">
        <f t="shared" ref="E9:J9" si="0">+E10+E14</f>
        <v>0</v>
      </c>
      <c r="F9" s="19">
        <f t="shared" si="0"/>
        <v>1964606</v>
      </c>
      <c r="G9" s="19">
        <f t="shared" si="0"/>
        <v>0</v>
      </c>
      <c r="H9" s="19">
        <f t="shared" si="0"/>
        <v>44016484</v>
      </c>
      <c r="I9" s="19">
        <f t="shared" si="0"/>
        <v>836006.88</v>
      </c>
      <c r="J9" s="19">
        <f t="shared" si="0"/>
        <v>0</v>
      </c>
    </row>
    <row r="10" spans="2:10" ht="12.75" customHeight="1">
      <c r="B10" s="36" t="s">
        <v>12</v>
      </c>
      <c r="C10" s="37"/>
      <c r="D10" s="19">
        <f>+D11+D12+D13</f>
        <v>2615322</v>
      </c>
      <c r="E10" s="19">
        <f>+E11+E12+E13</f>
        <v>0</v>
      </c>
      <c r="F10" s="19">
        <f>+F11+F12+F13</f>
        <v>1964606</v>
      </c>
      <c r="G10" s="19">
        <f t="shared" ref="G10:J10" si="1">+G11+G12+G13</f>
        <v>0</v>
      </c>
      <c r="H10" s="19">
        <f t="shared" si="1"/>
        <v>650716</v>
      </c>
      <c r="I10" s="19">
        <f t="shared" si="1"/>
        <v>836006.88</v>
      </c>
      <c r="J10" s="19">
        <f t="shared" si="1"/>
        <v>0</v>
      </c>
    </row>
    <row r="11" spans="2:10">
      <c r="B11" s="24"/>
      <c r="C11" s="9" t="s">
        <v>13</v>
      </c>
      <c r="D11" s="10">
        <v>2615322</v>
      </c>
      <c r="E11" s="12">
        <v>0</v>
      </c>
      <c r="F11" s="12">
        <v>1964606</v>
      </c>
      <c r="G11" s="10">
        <v>0</v>
      </c>
      <c r="H11" s="12">
        <f>+D11+E11-F11+G11</f>
        <v>650716</v>
      </c>
      <c r="I11" s="12">
        <v>836006.88</v>
      </c>
      <c r="J11" s="10">
        <v>0</v>
      </c>
    </row>
    <row r="12" spans="2:10">
      <c r="B12" s="8"/>
      <c r="C12" s="9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36" t="s">
        <v>16</v>
      </c>
      <c r="C14" s="37"/>
      <c r="D14" s="19">
        <f>+D15+D16+D17</f>
        <v>43365768</v>
      </c>
      <c r="E14" s="19">
        <f>+E15+E16+E17</f>
        <v>0</v>
      </c>
      <c r="F14" s="19">
        <f>+F15+F16+F17</f>
        <v>0</v>
      </c>
      <c r="G14" s="19">
        <f t="shared" ref="G14:J14" si="2">+G15+G16+G17</f>
        <v>0</v>
      </c>
      <c r="H14" s="19">
        <f t="shared" si="2"/>
        <v>43365768</v>
      </c>
      <c r="I14" s="19">
        <f t="shared" si="2"/>
        <v>0</v>
      </c>
      <c r="J14" s="19">
        <f t="shared" si="2"/>
        <v>0</v>
      </c>
    </row>
    <row r="15" spans="2:10">
      <c r="B15" s="24"/>
      <c r="C15" s="9" t="s">
        <v>17</v>
      </c>
      <c r="D15" s="10">
        <v>43365768</v>
      </c>
      <c r="E15" s="10">
        <v>0</v>
      </c>
      <c r="F15" s="10">
        <v>0</v>
      </c>
      <c r="G15" s="10">
        <v>0</v>
      </c>
      <c r="H15" s="12">
        <f>+D15+E15-F15+G15</f>
        <v>43365768</v>
      </c>
      <c r="I15" s="10">
        <v>0</v>
      </c>
      <c r="J15" s="10">
        <v>0</v>
      </c>
    </row>
    <row r="16" spans="2:10">
      <c r="B16" s="8"/>
      <c r="C16" s="9" t="s">
        <v>18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36" t="s">
        <v>20</v>
      </c>
      <c r="C18" s="37"/>
      <c r="D18" s="11">
        <v>32044184.899999999</v>
      </c>
      <c r="E18" s="11">
        <v>0</v>
      </c>
      <c r="F18" s="11">
        <v>0</v>
      </c>
      <c r="G18" s="11">
        <v>0</v>
      </c>
      <c r="H18" s="11">
        <v>11818314.289999999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36" t="s">
        <v>21</v>
      </c>
      <c r="C20" s="37"/>
      <c r="D20" s="11">
        <f t="shared" ref="D20:J20" si="3">+D9+D18</f>
        <v>78025274.900000006</v>
      </c>
      <c r="E20" s="11">
        <f t="shared" si="3"/>
        <v>0</v>
      </c>
      <c r="F20" s="11">
        <f t="shared" si="3"/>
        <v>1964606</v>
      </c>
      <c r="G20" s="11">
        <f t="shared" si="3"/>
        <v>0</v>
      </c>
      <c r="H20" s="11">
        <f>+H9+H18</f>
        <v>55834798.289999999</v>
      </c>
      <c r="I20" s="11">
        <f t="shared" si="3"/>
        <v>836006.88</v>
      </c>
      <c r="J20" s="11">
        <f t="shared" si="3"/>
        <v>0</v>
      </c>
    </row>
    <row r="21" spans="2:10">
      <c r="B21" s="36"/>
      <c r="C21" s="37"/>
      <c r="D21" s="14"/>
      <c r="E21" s="14"/>
      <c r="F21" s="14"/>
      <c r="G21" s="14"/>
      <c r="H21" s="14"/>
      <c r="I21" s="14"/>
      <c r="J21" s="14"/>
    </row>
    <row r="22" spans="2:10" ht="12.75" customHeight="1">
      <c r="B22" s="36" t="s">
        <v>22</v>
      </c>
      <c r="C22" s="37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32"/>
      <c r="C23" s="33"/>
      <c r="D23" s="19"/>
      <c r="E23" s="19"/>
      <c r="F23" s="19"/>
      <c r="G23" s="19"/>
      <c r="H23" s="19"/>
      <c r="I23" s="19"/>
      <c r="J23" s="19"/>
    </row>
    <row r="24" spans="2:10" ht="12.75" customHeight="1">
      <c r="B24" s="25" t="s">
        <v>23</v>
      </c>
      <c r="C24" s="2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27"/>
      <c r="C25" s="28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29" t="s">
        <v>24</v>
      </c>
      <c r="D27" s="20" t="s">
        <v>25</v>
      </c>
      <c r="E27" s="20" t="s">
        <v>26</v>
      </c>
      <c r="F27" s="20" t="s">
        <v>27</v>
      </c>
      <c r="G27" s="22" t="s">
        <v>28</v>
      </c>
      <c r="H27" s="20" t="s">
        <v>29</v>
      </c>
    </row>
    <row r="28" spans="2:10">
      <c r="C28" s="30"/>
      <c r="D28" s="4" t="s">
        <v>30</v>
      </c>
      <c r="E28" s="4" t="s">
        <v>31</v>
      </c>
      <c r="F28" s="4" t="s">
        <v>32</v>
      </c>
      <c r="G28" s="6"/>
      <c r="H28" s="4" t="s">
        <v>33</v>
      </c>
    </row>
    <row r="29" spans="2:10" ht="13.5" thickBot="1">
      <c r="C29" s="31"/>
      <c r="D29" s="7"/>
      <c r="E29" s="21" t="s">
        <v>34</v>
      </c>
      <c r="F29" s="7"/>
      <c r="G29" s="23"/>
      <c r="H29" s="7"/>
    </row>
    <row r="30" spans="2:10" ht="13.5" thickBot="1">
      <c r="C30" s="17" t="s">
        <v>35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</mergeCells>
  <pageMargins left="1.0418110236220472" right="0.31496062992125984" top="0.15748031496062992" bottom="0.15748031496062992" header="0.31496062992125984" footer="0.31496062992125984"/>
  <pageSetup paperSize="9" scale="8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2021-10-25T22:42:06Z</cp:lastPrinted>
  <dcterms:created xsi:type="dcterms:W3CDTF">2020-04-14T23:33:45Z</dcterms:created>
  <dcterms:modified xsi:type="dcterms:W3CDTF">2021-10-25T22:42:56Z</dcterms:modified>
</cp:coreProperties>
</file>