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12A1B707-B440-4857-A808-DBB4CF076CA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30" l="1"/>
  <c r="G103" i="30"/>
  <c r="H57" i="30"/>
  <c r="G57" i="30"/>
  <c r="F57" i="30"/>
  <c r="E57" i="30"/>
  <c r="D57" i="30"/>
  <c r="C57" i="30"/>
  <c r="H10" i="30"/>
  <c r="G10" i="30"/>
  <c r="F10" i="30"/>
  <c r="F103" i="30" s="1"/>
  <c r="E10" i="30"/>
  <c r="E103" i="30" s="1"/>
  <c r="D10" i="30"/>
  <c r="D103" i="30" s="1"/>
  <c r="C10" i="30"/>
  <c r="C103" i="30" s="1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<sst xmlns="http://schemas.openxmlformats.org/spreadsheetml/2006/main" count="106" uniqueCount="62">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</sst>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7"/>
  <sheetViews>
    <sheetView showGridLines="0" tabSelected="1" topLeftCell="A73" workbookViewId="0">
      <selection activeCell="F92" sqref="F92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61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SUM(C11:C54)</f>
        <v>123915496.26000001</v>
      </c>
      <c r="D10" s="14">
        <f t="shared" si="0"/>
        <v>32470051.740000002</v>
      </c>
      <c r="E10" s="14">
        <f t="shared" si="0"/>
        <v>156385548</v>
      </c>
      <c r="F10" s="14">
        <f t="shared" si="0"/>
        <v>136542732.92000002</v>
      </c>
      <c r="G10" s="14">
        <f t="shared" si="0"/>
        <v>134486605.30000001</v>
      </c>
      <c r="H10" s="14">
        <f t="shared" si="0"/>
        <v>19842815.080000006</v>
      </c>
    </row>
    <row r="11" spans="2:10" x14ac:dyDescent="0.2">
      <c r="B11" s="12" t="s">
        <v>17</v>
      </c>
      <c r="C11" s="15">
        <v>7925997.2000000002</v>
      </c>
      <c r="D11" s="15">
        <v>-2031209.22</v>
      </c>
      <c r="E11" s="15">
        <v>5894787.9800000004</v>
      </c>
      <c r="F11" s="15">
        <v>5894787.9800000004</v>
      </c>
      <c r="G11" s="15">
        <v>5894787.9800000004</v>
      </c>
      <c r="H11" s="15">
        <v>0</v>
      </c>
      <c r="J11" s="17"/>
    </row>
    <row r="12" spans="2:10" x14ac:dyDescent="0.2">
      <c r="B12" s="12" t="s">
        <v>18</v>
      </c>
      <c r="C12" s="15">
        <v>1688948</v>
      </c>
      <c r="D12" s="15">
        <v>5574014.3300000001</v>
      </c>
      <c r="E12" s="15">
        <v>7262962.3300000001</v>
      </c>
      <c r="F12" s="15">
        <v>7260154.4699999997</v>
      </c>
      <c r="G12" s="15">
        <v>7260154.4699999997</v>
      </c>
      <c r="H12" s="15">
        <v>2807.86</v>
      </c>
    </row>
    <row r="13" spans="2:10" x14ac:dyDescent="0.2">
      <c r="B13" s="12" t="s">
        <v>19</v>
      </c>
      <c r="C13" s="15">
        <v>4947173.17</v>
      </c>
      <c r="D13" s="15">
        <v>851428.48</v>
      </c>
      <c r="E13" s="15">
        <v>5798601.6500000004</v>
      </c>
      <c r="F13" s="15">
        <v>5798601.5899999999</v>
      </c>
      <c r="G13" s="15">
        <v>5798601.5899999999</v>
      </c>
      <c r="H13" s="15">
        <v>0.06</v>
      </c>
    </row>
    <row r="14" spans="2:10" x14ac:dyDescent="0.2">
      <c r="B14" s="12" t="s">
        <v>20</v>
      </c>
      <c r="C14" s="15">
        <v>2487149.8199999998</v>
      </c>
      <c r="D14" s="15">
        <v>-508931.42</v>
      </c>
      <c r="E14" s="15">
        <v>1978218.4</v>
      </c>
      <c r="F14" s="15">
        <v>1978218.4</v>
      </c>
      <c r="G14" s="15">
        <v>1978218.4</v>
      </c>
      <c r="H14" s="15">
        <v>0</v>
      </c>
    </row>
    <row r="15" spans="2:10" x14ac:dyDescent="0.2">
      <c r="B15" s="12" t="s">
        <v>21</v>
      </c>
      <c r="C15" s="15">
        <v>4340328.25</v>
      </c>
      <c r="D15" s="15">
        <v>960216.21</v>
      </c>
      <c r="E15" s="15">
        <v>5300544.46</v>
      </c>
      <c r="F15" s="15">
        <v>5296526.21</v>
      </c>
      <c r="G15" s="15">
        <v>5296526.21</v>
      </c>
      <c r="H15" s="15">
        <v>4018.25</v>
      </c>
    </row>
    <row r="16" spans="2:10" x14ac:dyDescent="0.2">
      <c r="B16" s="12" t="s">
        <v>22</v>
      </c>
      <c r="C16" s="15">
        <v>337442.5</v>
      </c>
      <c r="D16" s="15">
        <v>41480.080000000002</v>
      </c>
      <c r="E16" s="15">
        <v>378922.58</v>
      </c>
      <c r="F16" s="15">
        <v>367249.3</v>
      </c>
      <c r="G16" s="15">
        <v>367249.3</v>
      </c>
      <c r="H16" s="15">
        <v>11673.28</v>
      </c>
    </row>
    <row r="17" spans="2:8" x14ac:dyDescent="0.2">
      <c r="B17" s="12" t="s">
        <v>23</v>
      </c>
      <c r="C17" s="15">
        <v>583255.75</v>
      </c>
      <c r="D17" s="15">
        <v>-92198.39</v>
      </c>
      <c r="E17" s="15">
        <v>491057.36</v>
      </c>
      <c r="F17" s="15">
        <v>488851.32</v>
      </c>
      <c r="G17" s="15">
        <v>488851.32</v>
      </c>
      <c r="H17" s="15">
        <v>2206.04</v>
      </c>
    </row>
    <row r="18" spans="2:8" x14ac:dyDescent="0.2">
      <c r="B18" s="12" t="s">
        <v>24</v>
      </c>
      <c r="C18" s="15">
        <v>940965</v>
      </c>
      <c r="D18" s="15">
        <v>-62543.8</v>
      </c>
      <c r="E18" s="15">
        <v>878421.2</v>
      </c>
      <c r="F18" s="15">
        <v>877847.67</v>
      </c>
      <c r="G18" s="15">
        <v>871347.67</v>
      </c>
      <c r="H18" s="15">
        <v>573.53</v>
      </c>
    </row>
    <row r="19" spans="2:8" x14ac:dyDescent="0.2">
      <c r="B19" s="12" t="s">
        <v>25</v>
      </c>
      <c r="C19" s="15">
        <v>1464311.75</v>
      </c>
      <c r="D19" s="15">
        <v>-10215.969999999999</v>
      </c>
      <c r="E19" s="15">
        <v>1454095.78</v>
      </c>
      <c r="F19" s="15">
        <v>1439621.98</v>
      </c>
      <c r="G19" s="15">
        <v>1439621.98</v>
      </c>
      <c r="H19" s="15">
        <v>14473.8</v>
      </c>
    </row>
    <row r="20" spans="2:8" x14ac:dyDescent="0.2">
      <c r="B20" s="12" t="s">
        <v>26</v>
      </c>
      <c r="C20" s="15">
        <v>1656914.25</v>
      </c>
      <c r="D20" s="15">
        <v>631438.5</v>
      </c>
      <c r="E20" s="15">
        <v>2288352.75</v>
      </c>
      <c r="F20" s="15">
        <v>2284455.86</v>
      </c>
      <c r="G20" s="15">
        <v>2284455.86</v>
      </c>
      <c r="H20" s="15">
        <v>3896.89</v>
      </c>
    </row>
    <row r="21" spans="2:8" x14ac:dyDescent="0.2">
      <c r="B21" s="12" t="s">
        <v>27</v>
      </c>
      <c r="C21" s="15">
        <v>5884703.5</v>
      </c>
      <c r="D21" s="15">
        <v>2133978.21</v>
      </c>
      <c r="E21" s="15">
        <v>8018681.71</v>
      </c>
      <c r="F21" s="15">
        <v>6441375.5599999996</v>
      </c>
      <c r="G21" s="15">
        <v>6433611.3099999996</v>
      </c>
      <c r="H21" s="15">
        <v>1577306.15</v>
      </c>
    </row>
    <row r="22" spans="2:8" x14ac:dyDescent="0.2">
      <c r="B22" s="12" t="s">
        <v>28</v>
      </c>
      <c r="C22" s="15">
        <v>891153.75</v>
      </c>
      <c r="D22" s="15">
        <v>380032.27</v>
      </c>
      <c r="E22" s="15">
        <v>1271186.02</v>
      </c>
      <c r="F22" s="15">
        <v>1271185.97</v>
      </c>
      <c r="G22" s="15">
        <v>1271185.97</v>
      </c>
      <c r="H22" s="15">
        <v>0.05</v>
      </c>
    </row>
    <row r="23" spans="2:8" x14ac:dyDescent="0.2">
      <c r="B23" s="12" t="s">
        <v>29</v>
      </c>
      <c r="C23" s="15">
        <v>332471.75</v>
      </c>
      <c r="D23" s="15">
        <v>93322.72</v>
      </c>
      <c r="E23" s="15">
        <v>425794.47</v>
      </c>
      <c r="F23" s="15">
        <v>420072.65</v>
      </c>
      <c r="G23" s="15">
        <v>420072.65</v>
      </c>
      <c r="H23" s="15">
        <v>5721.82</v>
      </c>
    </row>
    <row r="24" spans="2:8" x14ac:dyDescent="0.2">
      <c r="B24" s="12" t="s">
        <v>30</v>
      </c>
      <c r="C24" s="15">
        <v>11938249.529999999</v>
      </c>
      <c r="D24" s="15">
        <v>-2966346.79</v>
      </c>
      <c r="E24" s="15">
        <v>8971902.7400000002</v>
      </c>
      <c r="F24" s="15">
        <v>7668335.54</v>
      </c>
      <c r="G24" s="15">
        <v>7342335.4299999997</v>
      </c>
      <c r="H24" s="15">
        <v>1303567.2</v>
      </c>
    </row>
    <row r="25" spans="2:8" x14ac:dyDescent="0.2">
      <c r="B25" s="12" t="s">
        <v>31</v>
      </c>
      <c r="C25" s="15">
        <v>1923000.75</v>
      </c>
      <c r="D25" s="15">
        <v>-278916.33</v>
      </c>
      <c r="E25" s="15">
        <v>1644084.42</v>
      </c>
      <c r="F25" s="15">
        <v>1644084.42</v>
      </c>
      <c r="G25" s="15">
        <v>1567762.1</v>
      </c>
      <c r="H25" s="15">
        <v>0</v>
      </c>
    </row>
    <row r="26" spans="2:8" x14ac:dyDescent="0.2">
      <c r="B26" s="12" t="s">
        <v>32</v>
      </c>
      <c r="C26" s="15">
        <v>2828302.25</v>
      </c>
      <c r="D26" s="15">
        <v>1375823.47</v>
      </c>
      <c r="E26" s="15">
        <v>4204125.72</v>
      </c>
      <c r="F26" s="15">
        <v>4202454.2699999996</v>
      </c>
      <c r="G26" s="15">
        <v>3720539.25</v>
      </c>
      <c r="H26" s="15">
        <v>1671.45</v>
      </c>
    </row>
    <row r="27" spans="2:8" x14ac:dyDescent="0.2">
      <c r="B27" s="12" t="s">
        <v>33</v>
      </c>
      <c r="C27" s="15">
        <v>1972196.42</v>
      </c>
      <c r="D27" s="15">
        <v>-181272.84</v>
      </c>
      <c r="E27" s="15">
        <v>1790923.58</v>
      </c>
      <c r="F27" s="15">
        <v>1789732.37</v>
      </c>
      <c r="G27" s="15">
        <v>1789732.37</v>
      </c>
      <c r="H27" s="15">
        <v>1191.21</v>
      </c>
    </row>
    <row r="28" spans="2:8" x14ac:dyDescent="0.2">
      <c r="B28" s="12" t="s">
        <v>34</v>
      </c>
      <c r="C28" s="15">
        <v>682960</v>
      </c>
      <c r="D28" s="15">
        <v>242542.92</v>
      </c>
      <c r="E28" s="15">
        <v>925502.92</v>
      </c>
      <c r="F28" s="15">
        <v>881471.52</v>
      </c>
      <c r="G28" s="15">
        <v>881471.52</v>
      </c>
      <c r="H28" s="15">
        <v>44031.4</v>
      </c>
    </row>
    <row r="29" spans="2:8" x14ac:dyDescent="0.2">
      <c r="B29" s="12" t="s">
        <v>35</v>
      </c>
      <c r="C29" s="15">
        <v>110900</v>
      </c>
      <c r="D29" s="15">
        <v>85949.72</v>
      </c>
      <c r="E29" s="15">
        <v>196849.72</v>
      </c>
      <c r="F29" s="15">
        <v>196849.72</v>
      </c>
      <c r="G29" s="15">
        <v>196849.72</v>
      </c>
      <c r="H29" s="15">
        <v>0</v>
      </c>
    </row>
    <row r="30" spans="2:8" x14ac:dyDescent="0.2">
      <c r="B30" s="12" t="s">
        <v>36</v>
      </c>
      <c r="C30" s="15">
        <v>55760</v>
      </c>
      <c r="D30" s="15">
        <v>39354.92</v>
      </c>
      <c r="E30" s="15">
        <v>95114.92</v>
      </c>
      <c r="F30" s="15">
        <v>95114.92</v>
      </c>
      <c r="G30" s="15">
        <v>95114.92</v>
      </c>
      <c r="H30" s="15">
        <v>0</v>
      </c>
    </row>
    <row r="31" spans="2:8" x14ac:dyDescent="0.2">
      <c r="B31" s="12" t="s">
        <v>37</v>
      </c>
      <c r="C31" s="15">
        <v>80000</v>
      </c>
      <c r="D31" s="15">
        <v>-6004.56</v>
      </c>
      <c r="E31" s="15">
        <v>73995.44</v>
      </c>
      <c r="F31" s="15">
        <v>63706.65</v>
      </c>
      <c r="G31" s="15">
        <v>63706.65</v>
      </c>
      <c r="H31" s="15">
        <v>10288.790000000001</v>
      </c>
    </row>
    <row r="32" spans="2:8" x14ac:dyDescent="0.2">
      <c r="B32" s="12" t="s">
        <v>38</v>
      </c>
      <c r="C32" s="15">
        <v>64350</v>
      </c>
      <c r="D32" s="15">
        <v>17633.900000000001</v>
      </c>
      <c r="E32" s="15">
        <v>81983.899999999994</v>
      </c>
      <c r="F32" s="15">
        <v>71410.2</v>
      </c>
      <c r="G32" s="15">
        <v>71410.2</v>
      </c>
      <c r="H32" s="15">
        <v>10573.7</v>
      </c>
    </row>
    <row r="33" spans="2:8" x14ac:dyDescent="0.2">
      <c r="B33" s="12" t="s">
        <v>39</v>
      </c>
      <c r="C33" s="15">
        <v>198639.68</v>
      </c>
      <c r="D33" s="15">
        <v>7675.28</v>
      </c>
      <c r="E33" s="15">
        <v>206314.96</v>
      </c>
      <c r="F33" s="15">
        <v>203407.32</v>
      </c>
      <c r="G33" s="15">
        <v>203407.32</v>
      </c>
      <c r="H33" s="15">
        <v>2907.64</v>
      </c>
    </row>
    <row r="34" spans="2:8" x14ac:dyDescent="0.2">
      <c r="B34" s="12" t="s">
        <v>40</v>
      </c>
      <c r="C34" s="15">
        <v>76820</v>
      </c>
      <c r="D34" s="15">
        <v>54206.46</v>
      </c>
      <c r="E34" s="15">
        <v>131026.46</v>
      </c>
      <c r="F34" s="15">
        <v>126984.17</v>
      </c>
      <c r="G34" s="15">
        <v>126984.17</v>
      </c>
      <c r="H34" s="15">
        <v>4042.29</v>
      </c>
    </row>
    <row r="35" spans="2:8" x14ac:dyDescent="0.2">
      <c r="B35" s="12" t="s">
        <v>41</v>
      </c>
      <c r="C35" s="15">
        <v>61406.14</v>
      </c>
      <c r="D35" s="15">
        <v>7522.96</v>
      </c>
      <c r="E35" s="15">
        <v>68929.100000000006</v>
      </c>
      <c r="F35" s="15">
        <v>60014.78</v>
      </c>
      <c r="G35" s="15">
        <v>60014.78</v>
      </c>
      <c r="H35" s="15">
        <v>8914.32</v>
      </c>
    </row>
    <row r="36" spans="2:8" x14ac:dyDescent="0.2">
      <c r="B36" s="12" t="s">
        <v>42</v>
      </c>
      <c r="C36" s="15">
        <v>91500</v>
      </c>
      <c r="D36" s="15">
        <v>72482.929999999993</v>
      </c>
      <c r="E36" s="15">
        <v>163982.93</v>
      </c>
      <c r="F36" s="15">
        <v>151899.93</v>
      </c>
      <c r="G36" s="15">
        <v>151899.93</v>
      </c>
      <c r="H36" s="15">
        <v>12083</v>
      </c>
    </row>
    <row r="37" spans="2:8" x14ac:dyDescent="0.2">
      <c r="B37" s="12" t="s">
        <v>43</v>
      </c>
      <c r="C37" s="15">
        <v>226420</v>
      </c>
      <c r="D37" s="15">
        <v>11954.49</v>
      </c>
      <c r="E37" s="15">
        <v>238374.49</v>
      </c>
      <c r="F37" s="15">
        <v>184776.17</v>
      </c>
      <c r="G37" s="15">
        <v>172776.17</v>
      </c>
      <c r="H37" s="15">
        <v>53598.32</v>
      </c>
    </row>
    <row r="38" spans="2:8" x14ac:dyDescent="0.2">
      <c r="B38" s="12" t="s">
        <v>44</v>
      </c>
      <c r="C38" s="15">
        <v>1876752.42</v>
      </c>
      <c r="D38" s="15">
        <v>121501.81</v>
      </c>
      <c r="E38" s="15">
        <v>1998254.23</v>
      </c>
      <c r="F38" s="15">
        <v>1998254.23</v>
      </c>
      <c r="G38" s="15">
        <v>1998254.23</v>
      </c>
      <c r="H38" s="15">
        <v>0</v>
      </c>
    </row>
    <row r="39" spans="2:8" x14ac:dyDescent="0.2">
      <c r="B39" s="12" t="s">
        <v>45</v>
      </c>
      <c r="C39" s="15">
        <v>314681.58</v>
      </c>
      <c r="D39" s="15">
        <v>-36196.93</v>
      </c>
      <c r="E39" s="15">
        <v>278484.65000000002</v>
      </c>
      <c r="F39" s="15">
        <v>272844.69</v>
      </c>
      <c r="G39" s="15">
        <v>272844.69</v>
      </c>
      <c r="H39" s="15">
        <v>5639.96</v>
      </c>
    </row>
    <row r="40" spans="2:8" x14ac:dyDescent="0.2">
      <c r="B40" s="12" t="s">
        <v>46</v>
      </c>
      <c r="C40" s="15">
        <v>1119537.5</v>
      </c>
      <c r="D40" s="15">
        <v>74588.58</v>
      </c>
      <c r="E40" s="15">
        <v>1194126.08</v>
      </c>
      <c r="F40" s="15">
        <v>1193603.97</v>
      </c>
      <c r="G40" s="15">
        <v>1193603.97</v>
      </c>
      <c r="H40" s="15">
        <v>522.11</v>
      </c>
    </row>
    <row r="41" spans="2:8" x14ac:dyDescent="0.2">
      <c r="B41" s="12" t="s">
        <v>47</v>
      </c>
      <c r="C41" s="15">
        <v>289353.75</v>
      </c>
      <c r="D41" s="15">
        <v>13912.55</v>
      </c>
      <c r="E41" s="15">
        <v>303266.3</v>
      </c>
      <c r="F41" s="15">
        <v>295816.18</v>
      </c>
      <c r="G41" s="15">
        <v>295816.18</v>
      </c>
      <c r="H41" s="15">
        <v>7450.12</v>
      </c>
    </row>
    <row r="42" spans="2:8" x14ac:dyDescent="0.2">
      <c r="B42" s="12" t="s">
        <v>48</v>
      </c>
      <c r="C42" s="15">
        <v>352086</v>
      </c>
      <c r="D42" s="15">
        <v>23363.09</v>
      </c>
      <c r="E42" s="15">
        <v>375449.09</v>
      </c>
      <c r="F42" s="15">
        <v>375285.64</v>
      </c>
      <c r="G42" s="15">
        <v>375285.64</v>
      </c>
      <c r="H42" s="15">
        <v>163.44999999999999</v>
      </c>
    </row>
    <row r="43" spans="2:8" x14ac:dyDescent="0.2">
      <c r="B43" s="12" t="s">
        <v>49</v>
      </c>
      <c r="C43" s="15">
        <v>4915037.75</v>
      </c>
      <c r="D43" s="15">
        <v>-679988.78</v>
      </c>
      <c r="E43" s="15">
        <v>4235048.97</v>
      </c>
      <c r="F43" s="15">
        <v>4233531.1399999997</v>
      </c>
      <c r="G43" s="15">
        <v>4233531.1399999997</v>
      </c>
      <c r="H43" s="15">
        <v>1517.83</v>
      </c>
    </row>
    <row r="44" spans="2:8" x14ac:dyDescent="0.2">
      <c r="B44" s="12" t="s">
        <v>50</v>
      </c>
      <c r="C44" s="15">
        <v>16318817</v>
      </c>
      <c r="D44" s="15">
        <v>4450615.4800000004</v>
      </c>
      <c r="E44" s="15">
        <v>20769432.48</v>
      </c>
      <c r="F44" s="15">
        <v>16967741.469999999</v>
      </c>
      <c r="G44" s="15">
        <v>16967741.469999999</v>
      </c>
      <c r="H44" s="15">
        <v>3801691.01</v>
      </c>
    </row>
    <row r="45" spans="2:8" x14ac:dyDescent="0.2">
      <c r="B45" s="12" t="s">
        <v>51</v>
      </c>
      <c r="C45" s="15">
        <v>2092619.25</v>
      </c>
      <c r="D45" s="15">
        <v>-314690.43</v>
      </c>
      <c r="E45" s="15">
        <v>1777928.82</v>
      </c>
      <c r="F45" s="15">
        <v>1777827.56</v>
      </c>
      <c r="G45" s="15">
        <v>1720152.26</v>
      </c>
      <c r="H45" s="15">
        <v>101.26</v>
      </c>
    </row>
    <row r="46" spans="2:8" x14ac:dyDescent="0.2">
      <c r="B46" s="12" t="s">
        <v>52</v>
      </c>
      <c r="C46" s="15">
        <v>918931.5</v>
      </c>
      <c r="D46" s="15">
        <v>5275943.7</v>
      </c>
      <c r="E46" s="15">
        <v>6194875.2000000002</v>
      </c>
      <c r="F46" s="15">
        <v>6100524.9199999999</v>
      </c>
      <c r="G46" s="15">
        <v>5718594.9199999999</v>
      </c>
      <c r="H46" s="15">
        <v>94350.28</v>
      </c>
    </row>
    <row r="47" spans="2:8" x14ac:dyDescent="0.2">
      <c r="B47" s="12" t="s">
        <v>53</v>
      </c>
      <c r="C47" s="15">
        <v>4907570.42</v>
      </c>
      <c r="D47" s="15">
        <v>3063948.93</v>
      </c>
      <c r="E47" s="15">
        <v>7971519.3499999996</v>
      </c>
      <c r="F47" s="15">
        <v>7966870.9400000004</v>
      </c>
      <c r="G47" s="15">
        <v>7320286.9400000004</v>
      </c>
      <c r="H47" s="15">
        <v>4648.41</v>
      </c>
    </row>
    <row r="48" spans="2:8" x14ac:dyDescent="0.2">
      <c r="B48" s="12" t="s">
        <v>54</v>
      </c>
      <c r="C48" s="15">
        <v>1452825</v>
      </c>
      <c r="D48" s="15">
        <v>-138647.13</v>
      </c>
      <c r="E48" s="15">
        <v>1314177.8700000001</v>
      </c>
      <c r="F48" s="15">
        <v>1314177.8700000001</v>
      </c>
      <c r="G48" s="15">
        <v>1314177.8700000001</v>
      </c>
      <c r="H48" s="15">
        <v>0</v>
      </c>
    </row>
    <row r="49" spans="2:8" x14ac:dyDescent="0.2">
      <c r="B49" s="12" t="s">
        <v>55</v>
      </c>
      <c r="C49" s="15">
        <v>2584009.75</v>
      </c>
      <c r="D49" s="15">
        <v>-573576.02</v>
      </c>
      <c r="E49" s="15">
        <v>2010433.73</v>
      </c>
      <c r="F49" s="15">
        <v>1997754.54</v>
      </c>
      <c r="G49" s="15">
        <v>1997754.54</v>
      </c>
      <c r="H49" s="15">
        <v>12679.19</v>
      </c>
    </row>
    <row r="50" spans="2:8" x14ac:dyDescent="0.2">
      <c r="B50" s="12" t="s">
        <v>56</v>
      </c>
      <c r="C50" s="15">
        <v>7563200</v>
      </c>
      <c r="D50" s="15">
        <v>13671637.220000001</v>
      </c>
      <c r="E50" s="15">
        <v>21234837.219999999</v>
      </c>
      <c r="F50" s="15">
        <v>9112097.6199999992</v>
      </c>
      <c r="G50" s="15">
        <v>9112097.6199999992</v>
      </c>
      <c r="H50" s="15">
        <v>12122739.6</v>
      </c>
    </row>
    <row r="51" spans="2:8" x14ac:dyDescent="0.2">
      <c r="B51" s="12" t="s">
        <v>57</v>
      </c>
      <c r="C51" s="15">
        <v>11220912.1</v>
      </c>
      <c r="D51" s="15">
        <v>-2437825.73</v>
      </c>
      <c r="E51" s="15">
        <v>8783086.3699999992</v>
      </c>
      <c r="F51" s="15">
        <v>8547428.6999999993</v>
      </c>
      <c r="G51" s="15">
        <v>8531572.6300000008</v>
      </c>
      <c r="H51" s="15">
        <v>235657.67</v>
      </c>
    </row>
    <row r="52" spans="2:8" x14ac:dyDescent="0.2">
      <c r="B52" s="12" t="s">
        <v>58</v>
      </c>
      <c r="C52" s="15">
        <v>3311737.75</v>
      </c>
      <c r="D52" s="15">
        <v>200112.86</v>
      </c>
      <c r="E52" s="15">
        <v>3511850.61</v>
      </c>
      <c r="F52" s="15">
        <v>3354225.83</v>
      </c>
      <c r="G52" s="15">
        <v>3354225.83</v>
      </c>
      <c r="H52" s="15">
        <v>157624.78</v>
      </c>
    </row>
    <row r="53" spans="2:8" x14ac:dyDescent="0.2">
      <c r="B53" s="12" t="s">
        <v>59</v>
      </c>
      <c r="C53" s="15">
        <v>4131699.63</v>
      </c>
      <c r="D53" s="15">
        <v>1800148.28</v>
      </c>
      <c r="E53" s="15">
        <v>5931847.9100000001</v>
      </c>
      <c r="F53" s="15">
        <v>5817124.7199999997</v>
      </c>
      <c r="G53" s="15">
        <v>5817124.7199999997</v>
      </c>
      <c r="H53" s="15">
        <v>114723.19</v>
      </c>
    </row>
    <row r="54" spans="2:8" x14ac:dyDescent="0.2">
      <c r="B54" s="12" t="s">
        <v>60</v>
      </c>
      <c r="C54" s="15">
        <v>6754405.4000000004</v>
      </c>
      <c r="D54" s="15">
        <v>1511785.73</v>
      </c>
      <c r="E54" s="15">
        <v>8266191.1299999999</v>
      </c>
      <c r="F54" s="15">
        <v>8058431.96</v>
      </c>
      <c r="G54" s="15">
        <v>8014851.4100000001</v>
      </c>
      <c r="H54" s="15">
        <v>207759.17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 t="shared" ref="C57:H57" si="1">SUM(C58:C101)</f>
        <v>123001088.73</v>
      </c>
      <c r="D57" s="14">
        <f t="shared" si="1"/>
        <v>18536546.960000001</v>
      </c>
      <c r="E57" s="14">
        <f t="shared" si="1"/>
        <v>141537635.69</v>
      </c>
      <c r="F57" s="14">
        <f t="shared" si="1"/>
        <v>141537630.69999999</v>
      </c>
      <c r="G57" s="14">
        <f t="shared" si="1"/>
        <v>101513996.34999999</v>
      </c>
      <c r="H57" s="14">
        <f t="shared" si="1"/>
        <v>4.99</v>
      </c>
    </row>
    <row r="58" spans="2:8" x14ac:dyDescent="0.2">
      <c r="B58" s="12" t="s">
        <v>17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24</v>
      </c>
      <c r="C65" s="15">
        <v>0</v>
      </c>
      <c r="D65" s="15">
        <v>879918.23</v>
      </c>
      <c r="E65" s="15">
        <v>879918.23</v>
      </c>
      <c r="F65" s="15">
        <v>879918.23</v>
      </c>
      <c r="G65" s="15">
        <v>879918.23</v>
      </c>
      <c r="H65" s="15">
        <v>0</v>
      </c>
    </row>
    <row r="66" spans="2:9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26</v>
      </c>
      <c r="C67" s="15">
        <v>0</v>
      </c>
      <c r="D67" s="15">
        <v>342785.25</v>
      </c>
      <c r="E67" s="15">
        <v>342785.25</v>
      </c>
      <c r="F67" s="15">
        <v>342785.25</v>
      </c>
      <c r="G67" s="15">
        <v>26984.97</v>
      </c>
      <c r="H67" s="15">
        <v>0</v>
      </c>
      <c r="I67" s="17"/>
    </row>
    <row r="68" spans="2:9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9" x14ac:dyDescent="0.2">
      <c r="B69" s="12" t="s">
        <v>28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9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30</v>
      </c>
      <c r="C71" s="15">
        <v>14000000</v>
      </c>
      <c r="D71" s="15">
        <v>-2459623.65</v>
      </c>
      <c r="E71" s="15">
        <v>11540376.35</v>
      </c>
      <c r="F71" s="15">
        <v>11540371.359999999</v>
      </c>
      <c r="G71" s="15">
        <v>11540371.359999999</v>
      </c>
      <c r="H71" s="15">
        <v>4.99</v>
      </c>
    </row>
    <row r="72" spans="2:9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34</v>
      </c>
      <c r="C75" s="15">
        <v>0</v>
      </c>
      <c r="D75" s="15">
        <v>28500</v>
      </c>
      <c r="E75" s="15">
        <v>28500</v>
      </c>
      <c r="F75" s="15">
        <v>28500</v>
      </c>
      <c r="G75" s="15">
        <v>28500</v>
      </c>
      <c r="H75" s="15">
        <v>0</v>
      </c>
    </row>
    <row r="76" spans="2:9" x14ac:dyDescent="0.2">
      <c r="B76" s="12" t="s">
        <v>35</v>
      </c>
      <c r="C76" s="15">
        <v>0</v>
      </c>
      <c r="D76" s="15">
        <v>28500</v>
      </c>
      <c r="E76" s="15">
        <v>28500</v>
      </c>
      <c r="F76" s="15">
        <v>28500</v>
      </c>
      <c r="G76" s="15">
        <v>28500</v>
      </c>
      <c r="H76" s="15">
        <v>0</v>
      </c>
    </row>
    <row r="77" spans="2:9" x14ac:dyDescent="0.2">
      <c r="B77" s="12" t="s">
        <v>36</v>
      </c>
      <c r="C77" s="15">
        <v>0</v>
      </c>
      <c r="D77" s="15">
        <v>28500</v>
      </c>
      <c r="E77" s="15">
        <v>28500</v>
      </c>
      <c r="F77" s="15">
        <v>28500</v>
      </c>
      <c r="G77" s="15">
        <v>28500</v>
      </c>
      <c r="H77" s="15">
        <v>0</v>
      </c>
    </row>
    <row r="78" spans="2:9" x14ac:dyDescent="0.2">
      <c r="B78" s="12" t="s">
        <v>37</v>
      </c>
      <c r="C78" s="15">
        <v>0</v>
      </c>
      <c r="D78" s="15">
        <v>28500</v>
      </c>
      <c r="E78" s="15">
        <v>28500</v>
      </c>
      <c r="F78" s="15">
        <v>28500</v>
      </c>
      <c r="G78" s="15">
        <v>28500</v>
      </c>
      <c r="H78" s="15">
        <v>0</v>
      </c>
    </row>
    <row r="79" spans="2:9" x14ac:dyDescent="0.2">
      <c r="B79" s="12" t="s">
        <v>38</v>
      </c>
      <c r="C79" s="15">
        <v>0</v>
      </c>
      <c r="D79" s="15">
        <v>28500</v>
      </c>
      <c r="E79" s="15">
        <v>28500</v>
      </c>
      <c r="F79" s="15">
        <v>28500</v>
      </c>
      <c r="G79" s="15">
        <v>28500</v>
      </c>
      <c r="H79" s="15">
        <v>0</v>
      </c>
    </row>
    <row r="80" spans="2:9" x14ac:dyDescent="0.2">
      <c r="B80" s="12" t="s">
        <v>39</v>
      </c>
      <c r="C80" s="15">
        <v>0</v>
      </c>
      <c r="D80" s="15">
        <v>28500</v>
      </c>
      <c r="E80" s="15">
        <v>28500</v>
      </c>
      <c r="F80" s="15">
        <v>28500</v>
      </c>
      <c r="G80" s="15">
        <v>28500</v>
      </c>
      <c r="H80" s="15">
        <v>0</v>
      </c>
    </row>
    <row r="81" spans="2:8" x14ac:dyDescent="0.2">
      <c r="B81" s="12" t="s">
        <v>40</v>
      </c>
      <c r="C81" s="15">
        <v>0</v>
      </c>
      <c r="D81" s="15">
        <v>28500</v>
      </c>
      <c r="E81" s="15">
        <v>28500</v>
      </c>
      <c r="F81" s="15">
        <v>28500</v>
      </c>
      <c r="G81" s="15">
        <v>28500</v>
      </c>
      <c r="H81" s="15">
        <v>0</v>
      </c>
    </row>
    <row r="82" spans="2:8" x14ac:dyDescent="0.2">
      <c r="B82" s="12" t="s">
        <v>41</v>
      </c>
      <c r="C82" s="15">
        <v>0</v>
      </c>
      <c r="D82" s="15">
        <v>28500</v>
      </c>
      <c r="E82" s="15">
        <v>28500</v>
      </c>
      <c r="F82" s="15">
        <v>28500</v>
      </c>
      <c r="G82" s="15">
        <v>28500</v>
      </c>
      <c r="H82" s="15">
        <v>0</v>
      </c>
    </row>
    <row r="83" spans="2:8" x14ac:dyDescent="0.2">
      <c r="B83" s="12" t="s">
        <v>42</v>
      </c>
      <c r="C83" s="15">
        <v>0</v>
      </c>
      <c r="D83" s="15">
        <v>28500</v>
      </c>
      <c r="E83" s="15">
        <v>28500</v>
      </c>
      <c r="F83" s="15">
        <v>28500</v>
      </c>
      <c r="G83" s="15">
        <v>28500</v>
      </c>
      <c r="H83" s="15">
        <v>0</v>
      </c>
    </row>
    <row r="84" spans="2:8" x14ac:dyDescent="0.2">
      <c r="B84" s="12" t="s">
        <v>43</v>
      </c>
      <c r="C84" s="15">
        <v>0</v>
      </c>
      <c r="D84" s="15">
        <v>28500</v>
      </c>
      <c r="E84" s="15">
        <v>28500</v>
      </c>
      <c r="F84" s="15">
        <v>28500</v>
      </c>
      <c r="G84" s="15">
        <v>28500</v>
      </c>
      <c r="H84" s="15">
        <v>0</v>
      </c>
    </row>
    <row r="85" spans="2:8" x14ac:dyDescent="0.2">
      <c r="B85" s="12" t="s">
        <v>44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10000000</v>
      </c>
      <c r="D90" s="15">
        <v>-9695500</v>
      </c>
      <c r="E90" s="15">
        <v>304500</v>
      </c>
      <c r="F90" s="15">
        <v>304500</v>
      </c>
      <c r="G90" s="15">
        <v>228000</v>
      </c>
      <c r="H90" s="15">
        <v>0</v>
      </c>
    </row>
    <row r="91" spans="2:8" x14ac:dyDescent="0.2">
      <c r="B91" s="12" t="s">
        <v>50</v>
      </c>
      <c r="C91" s="15">
        <v>9283794.75</v>
      </c>
      <c r="D91" s="15">
        <v>5417691.9400000004</v>
      </c>
      <c r="E91" s="15">
        <v>14701486.689999999</v>
      </c>
      <c r="F91" s="15">
        <v>14701486.689999999</v>
      </c>
      <c r="G91" s="15">
        <v>14701486.689999999</v>
      </c>
      <c r="H91" s="15">
        <v>0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57</v>
      </c>
      <c r="C98" s="15">
        <v>89717293.980000004</v>
      </c>
      <c r="D98" s="15">
        <v>23766275.190000001</v>
      </c>
      <c r="E98" s="15">
        <v>113483569.17</v>
      </c>
      <c r="F98" s="15">
        <v>113483569.17</v>
      </c>
      <c r="G98" s="15">
        <v>73852235.099999994</v>
      </c>
      <c r="H98" s="15">
        <v>0</v>
      </c>
    </row>
    <row r="99" spans="2:8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3"/>
      <c r="C102" s="8"/>
      <c r="D102" s="8"/>
      <c r="E102" s="8"/>
      <c r="F102" s="8"/>
      <c r="G102" s="8"/>
      <c r="H102" s="8"/>
    </row>
    <row r="103" spans="2:8" x14ac:dyDescent="0.2">
      <c r="B103" s="2" t="s">
        <v>11</v>
      </c>
      <c r="C103" s="9">
        <f t="shared" ref="C103:H103" si="2">+C10+C57</f>
        <v>246916584.99000001</v>
      </c>
      <c r="D103" s="9">
        <f t="shared" si="2"/>
        <v>51006598.700000003</v>
      </c>
      <c r="E103" s="9">
        <f t="shared" si="2"/>
        <v>297923183.69</v>
      </c>
      <c r="F103" s="9">
        <f t="shared" si="2"/>
        <v>278080363.62</v>
      </c>
      <c r="G103" s="9">
        <f t="shared" si="2"/>
        <v>236000601.65000001</v>
      </c>
      <c r="H103" s="9">
        <f t="shared" si="2"/>
        <v>19842820.070000004</v>
      </c>
    </row>
    <row r="104" spans="2:8" ht="13.5" thickBot="1" x14ac:dyDescent="0.25">
      <c r="B104" s="7"/>
      <c r="C104" s="16"/>
      <c r="D104" s="16"/>
      <c r="E104" s="16"/>
      <c r="F104" s="16"/>
      <c r="G104" s="16"/>
      <c r="H104" s="16"/>
    </row>
    <row r="105" spans="2:8" x14ac:dyDescent="0.2">
      <c r="C105" s="17"/>
      <c r="D105" s="17"/>
      <c r="E105" s="17"/>
      <c r="F105" s="17"/>
      <c r="G105" s="17"/>
      <c r="H105" s="17"/>
    </row>
    <row r="106" spans="2:8" x14ac:dyDescent="0.2">
      <c r="F106" s="17"/>
      <c r="H106" s="17"/>
    </row>
    <row r="107" spans="2:8" x14ac:dyDescent="0.2">
      <c r="F107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2023-01-31T19:58:28Z</cp:lastPrinted>
  <dcterms:created xsi:type="dcterms:W3CDTF">2020-04-14T23:33:45Z</dcterms:created>
  <dcterms:modified xsi:type="dcterms:W3CDTF">2023-01-31T19:58:41Z</dcterms:modified>
</cp:coreProperties>
</file>