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3\Formatos de la Ley de Disciplina Financiera 4TO. TRIMESTRE 2023\"/>
    </mc:Choice>
  </mc:AlternateContent>
  <xr:revisionPtr revIDLastSave="0" documentId="13_ncr:1_{7F097E65-029F-4DD2-B102-CBB407C7C1EB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9" i="24" l="1"/>
  <c r="G75" i="24"/>
  <c r="F75" i="24"/>
  <c r="G68" i="24"/>
  <c r="F68" i="24"/>
  <c r="G63" i="24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G47" i="24" s="1"/>
  <c r="G59" i="24" s="1"/>
  <c r="G81" i="24" s="1"/>
  <c r="F23" i="24"/>
  <c r="F47" i="24" s="1"/>
  <c r="F59" i="24" s="1"/>
  <c r="F81" i="24" s="1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<sst xmlns="http://schemas.openxmlformats.org/spreadsheetml/2006/main" count="127" uniqueCount="124">
  <si>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</si>
  <si>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</si>
  <si>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</si>
  <si>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</si>
  <si>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</si>
  <si>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</si>
  <si>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</si>
  <si>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</si>
  <si>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</si>
  <si>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</si>
  <si>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</si>
  <si>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</si>
  <si>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</si>
  <si>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</si>
  <si>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</si>
  <si>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</si>
  <si>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</si>
  <si>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</si>
  <si>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</si>
  <si>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</si>
  <si>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</si>
  <si>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</si>
  <si>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</si>
  <si>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</si>
  <si>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</si>
  <si>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</si>
  <si>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</si>
  <si>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</si>
  <si>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</si>
  <si>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</si>
  <si>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</si>
  <si>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</si>
  <si>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</si>
  <si>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</si>
  <si>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</si>
  <si>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</si>
  <si>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</si>
  <si>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</si>
  <si>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</si>
  <si>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</si>
  <si>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</si>
  <si>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</si>
  <si>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</si>
  <si>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</si>
  <si>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</si>
  <si>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</si>
  <si>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</si>
  <si>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</si>
  <si>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</si>
  <si>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</si>
  <si>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</si>
  <si>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</si>
  <si>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</si>
  <si>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</si>
  <si>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</si>
  <si>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</si>
  <si>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</si>
  <si>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</si>
  <si>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</si>
  <si>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</si>
  <si>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</si>
  <si>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</si>
  <si>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</si>
  <si>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</si>
  <si>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</si>
  <si>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</si>
  <si>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</si>
  <si>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</si>
  <si>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</si>
  <si>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</si>
  <si>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</si>
  <si>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</si>
  <si>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</si>
  <si>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</si>
  <si>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</si>
  <si>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</si>
  <si>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</si>
  <si>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</si>
  <si>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</si>
  <si>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</si>
  <si>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</si>
  <si>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</si>
  <si>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</si>
  <si>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</si>
  <si>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</si>
  <si>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</si>
  <si>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</si>
  <si>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</si>
  <si>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</si>
  <si>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</si>
  <si>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</si>
  <si>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</si>
  <si>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</si>
  <si>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</si>
  <si>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</si>
  <si>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</si>
  <si>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</si>
  <si>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</si>
  <si>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</si>
  <si>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</si>
  <si>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</si>
  <si>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</si>
  <si>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</si>
  <si>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</si>
  <si>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</si>
  <si>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</si>
  <si>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</si>
  <si>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</si>
  <si>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</si>
  <si>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</si>
  <si>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</si>
  <si>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</si>
  <si>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</si>
  <si>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</si>
  <si>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</si>
  <si>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</si>
  <si>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</si>
  <si>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</si>
  <si>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</si>
  <si>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</si>
  <si>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</si>
  <si>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2022 (e)</t>
  </si>
  <si>
    <t>Al 31 de diciembre de 2022 y al 31 de diciembre de 2023 (b)</t>
  </si>
  <si>
    <t>31 de diciembre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</si>
</sst>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B2" sqref="B2:G81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110101009.19</v>
      </c>
      <c r="D9" s="9">
        <f>+D10+D11+D12+D13+D14+D15+D16</f>
        <v>65619319.900000006</v>
      </c>
      <c r="E9" s="10" t="s">
        <v>11</v>
      </c>
      <c r="F9" s="9">
        <f>+F10+F11+F12+F13+F14+F15+F16+F17+F18</f>
        <v>84070433.609999999</v>
      </c>
      <c r="G9" s="9">
        <f>+G10+G11+G12+G13+G14+G15+G16+G17+G18</f>
        <v>42775451.880000003</v>
      </c>
    </row>
    <row r="10" spans="2:7" x14ac:dyDescent="0.2">
      <c r="B10" s="8" t="s">
        <v>12</v>
      </c>
      <c r="C10" s="9">
        <v>340421.76</v>
      </c>
      <c r="D10" s="9">
        <v>96219.7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103596534.5</v>
      </c>
      <c r="D11" s="9">
        <v>58586895.18</v>
      </c>
      <c r="E11" s="10" t="s">
        <v>15</v>
      </c>
      <c r="F11" s="9">
        <v>3353068.87</v>
      </c>
      <c r="G11" s="9">
        <v>2970180.28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76167699.790000007</v>
      </c>
      <c r="G12" s="9">
        <v>38971001.140000001</v>
      </c>
    </row>
    <row r="13" spans="2:7" x14ac:dyDescent="0.2">
      <c r="B13" s="8" t="s">
        <v>18</v>
      </c>
      <c r="C13" s="9">
        <v>6164052.9299999997</v>
      </c>
      <c r="D13" s="9">
        <v>6936205.0199999996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293250</v>
      </c>
      <c r="G14" s="9">
        <v>76500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523045.46</v>
      </c>
      <c r="G16" s="9">
        <v>597138.93000000005</v>
      </c>
    </row>
    <row r="17" spans="2:7" ht="22.5" x14ac:dyDescent="0.2">
      <c r="B17" s="10" t="s">
        <v>26</v>
      </c>
      <c r="C17" s="9">
        <f>+C18+C19+C20+C21+C22+C23+C24</f>
        <v>3904405.49</v>
      </c>
      <c r="D17" s="9">
        <f>+D18+D19+D20+D21+D22+D23+D24</f>
        <v>186150.25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3733369.49</v>
      </c>
      <c r="G18" s="9">
        <v>160631.53</v>
      </c>
    </row>
    <row r="19" spans="2:7" x14ac:dyDescent="0.2">
      <c r="B19" s="8" t="s">
        <v>30</v>
      </c>
      <c r="C19" s="9">
        <v>3733369.49</v>
      </c>
      <c r="D19" s="9">
        <v>160631.53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171036</v>
      </c>
      <c r="D20" s="9">
        <v>25518.720000000001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0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0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114005414.67999999</v>
      </c>
      <c r="D47" s="18">
        <f>+D9+D17+D25+D31+D37+D38+D41</f>
        <v>65805470.150000006</v>
      </c>
      <c r="E47" s="3" t="s">
        <v>85</v>
      </c>
      <c r="F47" s="18">
        <f>+F9+F19+F23+F26+F27+F38+F42</f>
        <v>84070433.609999999</v>
      </c>
      <c r="G47" s="18">
        <f>+G9+G19+G23+G26+G27+G38+G42</f>
        <v>42775451.880000003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515943138.51999998</v>
      </c>
      <c r="D52" s="11">
        <v>452171971.18000001</v>
      </c>
      <c r="E52" s="10" t="s">
        <v>91</v>
      </c>
      <c r="F52" s="9">
        <v>27421776</v>
      </c>
      <c r="G52" s="9">
        <v>34517365</v>
      </c>
    </row>
    <row r="53" spans="2:7" x14ac:dyDescent="0.2">
      <c r="B53" s="8" t="s">
        <v>92</v>
      </c>
      <c r="C53" s="11">
        <v>46834244.969999999</v>
      </c>
      <c r="D53" s="11">
        <v>40641793.789999999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-173760072.62</v>
      </c>
      <c r="D55" s="11">
        <v>-157328538.13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27421776</v>
      </c>
      <c r="G57" s="18">
        <f>+G50+G51+G52+G53+G54+G55</f>
        <v>34517365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111492209.61</v>
      </c>
      <c r="G59" s="18">
        <f>+G47+G57</f>
        <v>77292816.879999995</v>
      </c>
    </row>
    <row r="60" spans="2:7" ht="22.5" x14ac:dyDescent="0.2">
      <c r="B60" s="7" t="s">
        <v>103</v>
      </c>
      <c r="C60" s="19">
        <f>+C50+C51+C52+C53+C54+C55+C56+C57+C58</f>
        <v>389017310.87</v>
      </c>
      <c r="D60" s="19">
        <f>+D50+D51+D52+D53+D54+D55+D56+D57+D58</f>
        <v>335485226.84000003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503022725.55000001</v>
      </c>
      <c r="D62" s="21">
        <f>+D47+D60</f>
        <v>401290696.99000001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13853284.789999999</v>
      </c>
      <c r="G63" s="18">
        <f>+G64+G65+G66</f>
        <v>12946901.59</v>
      </c>
    </row>
    <row r="64" spans="2:7" x14ac:dyDescent="0.2">
      <c r="B64" s="12"/>
      <c r="C64" s="12"/>
      <c r="D64" s="12"/>
      <c r="E64" s="10" t="s">
        <v>106</v>
      </c>
      <c r="F64" s="9">
        <v>13853284.789999999</v>
      </c>
      <c r="G64" s="9">
        <v>12946901.59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377677231.14999998</v>
      </c>
      <c r="G68" s="18">
        <f>+G69+G70+G71+G72+G73</f>
        <v>311050978.51999998</v>
      </c>
    </row>
    <row r="69" spans="2:7" x14ac:dyDescent="0.2">
      <c r="B69" s="12"/>
      <c r="C69" s="12"/>
      <c r="D69" s="12"/>
      <c r="E69" s="10" t="s">
        <v>110</v>
      </c>
      <c r="F69" s="9">
        <v>116237150.66</v>
      </c>
      <c r="G69" s="9">
        <v>48202987.920000002</v>
      </c>
    </row>
    <row r="70" spans="2:7" x14ac:dyDescent="0.2">
      <c r="B70" s="12"/>
      <c r="C70" s="12"/>
      <c r="D70" s="12"/>
      <c r="E70" s="10" t="s">
        <v>111</v>
      </c>
      <c r="F70" s="9">
        <v>261440080.49000001</v>
      </c>
      <c r="G70" s="9">
        <v>262847990.59999999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391530515.94</v>
      </c>
      <c r="G79" s="18">
        <f>+G63+G68+G75</f>
        <v>323997880.10999995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503022725.55000001</v>
      </c>
      <c r="G81" s="20">
        <f>+G59+G79</f>
        <v>401290696.98999995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2020-10-30T18:43:20Z</cp:lastPrinted>
  <dcterms:created xsi:type="dcterms:W3CDTF">2020-04-14T23:33:45Z</dcterms:created>
  <dcterms:modified xsi:type="dcterms:W3CDTF">2024-02-26T22:23:59Z</dcterms:modified>
</cp:coreProperties>
</file>