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 ESTADOS E INFORMACIÓN PRESUPUESTARIA\"/>
    </mc:Choice>
  </mc:AlternateContent>
  <xr:revisionPtr revIDLastSave="0" documentId="13_ncr:1_{B26D2CEB-D848-48C9-83B3-8087F7669C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<sst xmlns="http://schemas.openxmlformats.org/spreadsheetml/2006/main" count="28" uniqueCount="20">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</sst>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239976215.94</v>
      </c>
      <c r="E8" s="18">
        <f t="shared" ref="E8:F8" si="0">+E9+E10</f>
        <v>212684758.22</v>
      </c>
      <c r="F8" s="18">
        <f t="shared" si="0"/>
        <v>212663473.84999999</v>
      </c>
    </row>
    <row r="9" spans="2:6" ht="17.25" customHeight="1" thickBot="1" x14ac:dyDescent="0.3">
      <c r="B9" s="19" t="s">
        <v>15</v>
      </c>
      <c r="C9" s="20"/>
      <c r="D9" s="6">
        <v>239976215.94</v>
      </c>
      <c r="E9" s="6">
        <v>212684758.22</v>
      </c>
      <c r="F9" s="18">
        <v>212663473.84999999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231676215.94</v>
      </c>
      <c r="E12" s="18">
        <f>+E13+E14</f>
        <v>139248431.66</v>
      </c>
      <c r="F12" s="18">
        <f t="shared" ref="F12" si="1">+F13+F14</f>
        <v>134460493.31999999</v>
      </c>
    </row>
    <row r="13" spans="2:6" ht="17.25" customHeight="1" thickBot="1" x14ac:dyDescent="0.3">
      <c r="B13" s="19" t="s">
        <v>17</v>
      </c>
      <c r="C13" s="20"/>
      <c r="D13" s="6">
        <v>231676215.94</v>
      </c>
      <c r="E13" s="6">
        <v>139248431.66</v>
      </c>
      <c r="F13" s="6">
        <v>134460493.31999999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8300000</v>
      </c>
      <c r="E16" s="17">
        <f t="shared" ref="E16:F16" si="2">+E8-E12</f>
        <v>73436326.560000002</v>
      </c>
      <c r="F16" s="17">
        <f t="shared" si="2"/>
        <v>78202980.530000001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8300000</v>
      </c>
      <c r="E20" s="15">
        <v>73436326.560000002</v>
      </c>
      <c r="F20" s="15">
        <v>78202980.530000001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7500000</v>
      </c>
      <c r="E22" s="15">
        <v>4096767.86</v>
      </c>
      <c r="F22" s="15">
        <v>4096767.86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800000</v>
      </c>
      <c r="E24" s="17">
        <f t="shared" ref="E24:F24" si="3">+E20-E22</f>
        <v>69339558.700000003</v>
      </c>
      <c r="F24" s="17">
        <f t="shared" si="3"/>
        <v>74106212.670000002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8300000</v>
      </c>
      <c r="E30" s="15">
        <v>6773531</v>
      </c>
      <c r="F30" s="15">
        <v>6773531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-8300000</v>
      </c>
      <c r="E32" s="10">
        <f>+E28-E30</f>
        <v>-6773531</v>
      </c>
      <c r="F32" s="10">
        <f>+F28-F30</f>
        <v>-6773531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2020-12-17T17:31:08Z</dcterms:modified>
</cp:coreProperties>
</file>