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NFORMACIÓN CONTABLE\"/>
    </mc:Choice>
  </mc:AlternateContent>
  <xr:revisionPtr revIDLastSave="0" documentId="13_ncr:1_{CEFDC12A-0681-4830-8C58-3462419F84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6" l="1"/>
  <c r="E30" i="6" l="1"/>
  <c r="G39" i="6" l="1"/>
  <c r="G38" i="6"/>
  <c r="F37" i="6"/>
  <c r="G37" i="6" s="1"/>
  <c r="G32" i="6"/>
  <c r="G31" i="6"/>
  <c r="G21" i="6"/>
  <c r="G20" i="6"/>
  <c r="F19" i="6"/>
  <c r="G19" i="6" s="1"/>
  <c r="F23" i="6"/>
  <c r="D30" i="6"/>
  <c r="D41" i="6" s="1"/>
  <c r="G28" i="6"/>
  <c r="G27" i="6"/>
  <c r="G26" i="6"/>
  <c r="C25" i="6"/>
  <c r="G25" i="6" s="1"/>
  <c r="D23" i="6"/>
  <c r="G17" i="6"/>
  <c r="G16" i="6"/>
  <c r="G15" i="6"/>
  <c r="G14" i="6"/>
  <c r="G13" i="6"/>
  <c r="G12" i="6"/>
  <c r="E12" i="6"/>
  <c r="E23" i="6" s="1"/>
  <c r="E41" i="6" s="1"/>
  <c r="D12" i="6"/>
  <c r="G10" i="6"/>
  <c r="G9" i="6"/>
  <c r="G8" i="6"/>
  <c r="C7" i="6"/>
  <c r="C23" i="6" s="1"/>
  <c r="C41" i="6" s="1"/>
  <c r="G30" i="6" l="1"/>
  <c r="G41" i="6" s="1"/>
  <c r="G7" i="6"/>
  <c r="G23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<sst xmlns="http://schemas.openxmlformats.org/spreadsheetml/2006/main" count="37" uniqueCount="27">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</sst>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B17" sqref="B17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2" t="s">
        <v>17</v>
      </c>
      <c r="C2" s="23"/>
      <c r="D2" s="23"/>
      <c r="E2" s="23"/>
      <c r="F2" s="23"/>
      <c r="G2" s="24"/>
    </row>
    <row r="3" spans="2:7" x14ac:dyDescent="0.25">
      <c r="B3" s="25" t="s">
        <v>0</v>
      </c>
      <c r="C3" s="26"/>
      <c r="D3" s="26"/>
      <c r="E3" s="26"/>
      <c r="F3" s="26"/>
      <c r="G3" s="27"/>
    </row>
    <row r="4" spans="2:7" ht="15.75" thickBot="1" x14ac:dyDescent="0.3">
      <c r="B4" s="28" t="s">
        <v>26</v>
      </c>
      <c r="C4" s="29"/>
      <c r="D4" s="29"/>
      <c r="E4" s="29"/>
      <c r="F4" s="29"/>
      <c r="G4" s="30"/>
    </row>
    <row r="5" spans="2:7" ht="50.25" thickBot="1" x14ac:dyDescent="0.3">
      <c r="B5" s="3" t="s">
        <v>11</v>
      </c>
      <c r="C5" s="4" t="s">
        <v>12</v>
      </c>
      <c r="D5" s="5" t="s">
        <v>13</v>
      </c>
      <c r="E5" s="5" t="s">
        <v>14</v>
      </c>
      <c r="F5" s="5" t="s">
        <v>15</v>
      </c>
      <c r="G5" s="5" t="s">
        <v>16</v>
      </c>
    </row>
    <row r="6" spans="2:7" ht="15.75" thickBot="1" x14ac:dyDescent="0.3">
      <c r="B6" s="6"/>
      <c r="C6" s="7"/>
      <c r="D6" s="8"/>
      <c r="E6" s="8"/>
      <c r="F6" s="8"/>
      <c r="G6" s="8"/>
    </row>
    <row r="7" spans="2:7" ht="17.25" thickBot="1" x14ac:dyDescent="0.3">
      <c r="B7" s="9" t="s">
        <v>18</v>
      </c>
      <c r="C7" s="10">
        <f>+C8+C9+C10</f>
        <v>198728961.09999999</v>
      </c>
      <c r="D7" s="11"/>
      <c r="E7" s="11"/>
      <c r="F7" s="11"/>
      <c r="G7" s="12">
        <f>+C7</f>
        <v>198728961.09999999</v>
      </c>
    </row>
    <row r="8" spans="2:7" ht="15.75" thickBot="1" x14ac:dyDescent="0.3">
      <c r="B8" s="6" t="s">
        <v>1</v>
      </c>
      <c r="C8" s="13">
        <v>55800.84</v>
      </c>
      <c r="D8" s="14"/>
      <c r="E8" s="14"/>
      <c r="F8" s="14"/>
      <c r="G8" s="15">
        <f>+C8</f>
        <v>55800.84</v>
      </c>
    </row>
    <row r="9" spans="2:7" ht="15.75" thickBot="1" x14ac:dyDescent="0.3">
      <c r="B9" s="6" t="s">
        <v>2</v>
      </c>
      <c r="C9" s="13">
        <v>0</v>
      </c>
      <c r="D9" s="14"/>
      <c r="E9" s="14"/>
      <c r="F9" s="14"/>
      <c r="G9" s="15">
        <f>+C9</f>
        <v>0</v>
      </c>
    </row>
    <row r="10" spans="2:7" ht="15.75" thickBot="1" x14ac:dyDescent="0.3">
      <c r="B10" s="6" t="s">
        <v>3</v>
      </c>
      <c r="C10" s="13">
        <v>198673160.25999999</v>
      </c>
      <c r="D10" s="14"/>
      <c r="E10" s="14"/>
      <c r="F10" s="14"/>
      <c r="G10" s="15">
        <f>+C10</f>
        <v>198673160.25999999</v>
      </c>
    </row>
    <row r="11" spans="2:7" ht="15.75" thickBot="1" x14ac:dyDescent="0.3">
      <c r="B11" s="6"/>
      <c r="C11" s="16"/>
      <c r="D11" s="17"/>
      <c r="E11" s="17"/>
      <c r="F11" s="17"/>
      <c r="G11" s="17"/>
    </row>
    <row r="12" spans="2:7" ht="15.75" thickBot="1" x14ac:dyDescent="0.3">
      <c r="B12" s="9" t="s">
        <v>19</v>
      </c>
      <c r="C12" s="18"/>
      <c r="D12" s="12">
        <f>+D14+D15+D16+D17</f>
        <v>49351814.539999999</v>
      </c>
      <c r="E12" s="12">
        <f>+E13</f>
        <v>27756047.030000001</v>
      </c>
      <c r="F12" s="11"/>
      <c r="G12" s="12">
        <f>+D12+E12</f>
        <v>77107861.569999993</v>
      </c>
    </row>
    <row r="13" spans="2:7" ht="15.75" thickBot="1" x14ac:dyDescent="0.3">
      <c r="B13" s="6" t="s">
        <v>10</v>
      </c>
      <c r="C13" s="19"/>
      <c r="D13" s="14"/>
      <c r="E13" s="15">
        <v>27756047.030000001</v>
      </c>
      <c r="F13" s="14"/>
      <c r="G13" s="15">
        <f>+E13</f>
        <v>27756047.030000001</v>
      </c>
    </row>
    <row r="14" spans="2:7" ht="15.75" thickBot="1" x14ac:dyDescent="0.3">
      <c r="B14" s="6" t="s">
        <v>4</v>
      </c>
      <c r="C14" s="19"/>
      <c r="D14" s="15">
        <v>49351814.539999999</v>
      </c>
      <c r="E14" s="14"/>
      <c r="F14" s="14"/>
      <c r="G14" s="15">
        <f>+D14</f>
        <v>49351814.539999999</v>
      </c>
    </row>
    <row r="15" spans="2:7" ht="15.75" thickBot="1" x14ac:dyDescent="0.3">
      <c r="B15" s="6" t="s">
        <v>5</v>
      </c>
      <c r="C15" s="19"/>
      <c r="D15" s="15">
        <v>0</v>
      </c>
      <c r="E15" s="14"/>
      <c r="F15" s="14"/>
      <c r="G15" s="15">
        <f>+D15</f>
        <v>0</v>
      </c>
    </row>
    <row r="16" spans="2:7" ht="15.75" thickBot="1" x14ac:dyDescent="0.3">
      <c r="B16" s="6" t="s">
        <v>6</v>
      </c>
      <c r="C16" s="19"/>
      <c r="D16" s="15">
        <v>0</v>
      </c>
      <c r="E16" s="14"/>
      <c r="F16" s="14"/>
      <c r="G16" s="15">
        <f>+D16</f>
        <v>0</v>
      </c>
    </row>
    <row r="17" spans="2:7" ht="15.75" thickBot="1" x14ac:dyDescent="0.3">
      <c r="B17" s="6" t="s">
        <v>7</v>
      </c>
      <c r="C17" s="19"/>
      <c r="D17" s="15">
        <v>0</v>
      </c>
      <c r="E17" s="14"/>
      <c r="F17" s="14"/>
      <c r="G17" s="15">
        <f>+D17</f>
        <v>0</v>
      </c>
    </row>
    <row r="18" spans="2:7" ht="15.75" thickBot="1" x14ac:dyDescent="0.3">
      <c r="B18" s="6"/>
      <c r="C18" s="16"/>
      <c r="D18" s="17"/>
      <c r="E18" s="17"/>
      <c r="F18" s="17"/>
      <c r="G18" s="17"/>
    </row>
    <row r="19" spans="2:7" ht="17.25" thickBot="1" x14ac:dyDescent="0.3">
      <c r="B19" s="9" t="s">
        <v>20</v>
      </c>
      <c r="C19" s="19"/>
      <c r="D19" s="14"/>
      <c r="E19" s="14"/>
      <c r="F19" s="12">
        <f>+F20+F21</f>
        <v>0</v>
      </c>
      <c r="G19" s="12">
        <f>+F19</f>
        <v>0</v>
      </c>
    </row>
    <row r="20" spans="2:7" ht="15.75" thickBot="1" x14ac:dyDescent="0.3">
      <c r="B20" s="6" t="s">
        <v>8</v>
      </c>
      <c r="C20" s="19"/>
      <c r="D20" s="14"/>
      <c r="E20" s="14"/>
      <c r="F20" s="15">
        <v>0</v>
      </c>
      <c r="G20" s="15">
        <f>+F20</f>
        <v>0</v>
      </c>
    </row>
    <row r="21" spans="2:7" ht="15.75" thickBot="1" x14ac:dyDescent="0.3">
      <c r="B21" s="6" t="s">
        <v>9</v>
      </c>
      <c r="C21" s="19"/>
      <c r="D21" s="14"/>
      <c r="E21" s="14"/>
      <c r="F21" s="15">
        <v>0</v>
      </c>
      <c r="G21" s="15">
        <f>+F21</f>
        <v>0</v>
      </c>
    </row>
    <row r="22" spans="2:7" ht="15.75" thickBot="1" x14ac:dyDescent="0.3">
      <c r="B22" s="6"/>
      <c r="C22" s="16"/>
      <c r="D22" s="17"/>
      <c r="E22" s="17"/>
      <c r="F22" s="17"/>
      <c r="G22" s="17"/>
    </row>
    <row r="23" spans="2:7" ht="15.75" thickBot="1" x14ac:dyDescent="0.3">
      <c r="B23" s="9" t="s">
        <v>21</v>
      </c>
      <c r="C23" s="10">
        <f>+C7</f>
        <v>198728961.09999999</v>
      </c>
      <c r="D23" s="12">
        <f>+D12</f>
        <v>49351814.539999999</v>
      </c>
      <c r="E23" s="12">
        <f>+E12</f>
        <v>27756047.030000001</v>
      </c>
      <c r="F23" s="12">
        <f>+F19</f>
        <v>0</v>
      </c>
      <c r="G23" s="12">
        <f>+G7+G12+G19</f>
        <v>275836822.66999996</v>
      </c>
    </row>
    <row r="24" spans="2:7" ht="15.75" thickBot="1" x14ac:dyDescent="0.3">
      <c r="B24" s="6"/>
      <c r="C24" s="20"/>
      <c r="D24" s="17"/>
      <c r="E24" s="17"/>
      <c r="F24" s="17"/>
      <c r="G24" s="17"/>
    </row>
    <row r="25" spans="2:7" ht="17.25" thickBot="1" x14ac:dyDescent="0.3">
      <c r="B25" s="9" t="s">
        <v>22</v>
      </c>
      <c r="C25" s="10">
        <f>+C26+C27+C28</f>
        <v>0</v>
      </c>
      <c r="D25" s="11"/>
      <c r="E25" s="11"/>
      <c r="F25" s="11"/>
      <c r="G25" s="12">
        <f>+C25</f>
        <v>0</v>
      </c>
    </row>
    <row r="26" spans="2:7" ht="15.75" thickBot="1" x14ac:dyDescent="0.3">
      <c r="B26" s="6" t="s">
        <v>1</v>
      </c>
      <c r="C26" s="13">
        <v>0</v>
      </c>
      <c r="D26" s="14"/>
      <c r="E26" s="14"/>
      <c r="F26" s="14"/>
      <c r="G26" s="15">
        <f>+C26</f>
        <v>0</v>
      </c>
    </row>
    <row r="27" spans="2:7" ht="15.75" thickBot="1" x14ac:dyDescent="0.3">
      <c r="B27" s="6" t="s">
        <v>2</v>
      </c>
      <c r="C27" s="13">
        <v>0</v>
      </c>
      <c r="D27" s="14"/>
      <c r="E27" s="14"/>
      <c r="F27" s="14"/>
      <c r="G27" s="15">
        <f>+C27</f>
        <v>0</v>
      </c>
    </row>
    <row r="28" spans="2:7" ht="15.75" thickBot="1" x14ac:dyDescent="0.3">
      <c r="B28" s="6" t="s">
        <v>3</v>
      </c>
      <c r="C28" s="13">
        <v>0</v>
      </c>
      <c r="D28" s="14"/>
      <c r="E28" s="14"/>
      <c r="F28" s="14"/>
      <c r="G28" s="15">
        <f>+C28</f>
        <v>0</v>
      </c>
    </row>
    <row r="29" spans="2:7" ht="15.75" thickBot="1" x14ac:dyDescent="0.3">
      <c r="B29" s="6"/>
      <c r="C29" s="16"/>
      <c r="D29" s="17"/>
      <c r="E29" s="17"/>
      <c r="F29" s="17"/>
      <c r="G29" s="17"/>
    </row>
    <row r="30" spans="2:7" ht="17.25" thickBot="1" x14ac:dyDescent="0.3">
      <c r="B30" s="9" t="s">
        <v>23</v>
      </c>
      <c r="C30" s="18"/>
      <c r="D30" s="12">
        <f>+D32</f>
        <v>22820008.27</v>
      </c>
      <c r="E30" s="12">
        <f>+E31+E32</f>
        <v>59360732.799999997</v>
      </c>
      <c r="F30" s="11"/>
      <c r="G30" s="12">
        <f>+D30+E30</f>
        <v>82180741.069999993</v>
      </c>
    </row>
    <row r="31" spans="2:7" ht="15.75" thickBot="1" x14ac:dyDescent="0.3">
      <c r="B31" s="6" t="s">
        <v>10</v>
      </c>
      <c r="C31" s="19"/>
      <c r="D31" s="14"/>
      <c r="E31" s="15">
        <v>87116779.829999998</v>
      </c>
      <c r="F31" s="14"/>
      <c r="G31" s="15">
        <f>+E31</f>
        <v>87116779.829999998</v>
      </c>
    </row>
    <row r="32" spans="2:7" ht="15.75" thickBot="1" x14ac:dyDescent="0.3">
      <c r="B32" s="6" t="s">
        <v>4</v>
      </c>
      <c r="C32" s="19"/>
      <c r="D32" s="21">
        <v>22820008.27</v>
      </c>
      <c r="E32" s="15">
        <v>-27756047.030000001</v>
      </c>
      <c r="F32" s="14"/>
      <c r="G32" s="15">
        <f>+D32+E32</f>
        <v>-4936038.7600000016</v>
      </c>
    </row>
    <row r="33" spans="2:7" ht="15.75" thickBot="1" x14ac:dyDescent="0.3">
      <c r="B33" s="6" t="s">
        <v>5</v>
      </c>
      <c r="C33" s="19"/>
      <c r="D33" s="14"/>
      <c r="E33" s="15">
        <v>0</v>
      </c>
      <c r="F33" s="14"/>
      <c r="G33" s="15">
        <v>0</v>
      </c>
    </row>
    <row r="34" spans="2:7" ht="15.75" thickBot="1" x14ac:dyDescent="0.3">
      <c r="B34" s="6" t="s">
        <v>6</v>
      </c>
      <c r="C34" s="19"/>
      <c r="D34" s="14"/>
      <c r="E34" s="15">
        <v>0</v>
      </c>
      <c r="F34" s="14"/>
      <c r="G34" s="15">
        <v>0</v>
      </c>
    </row>
    <row r="35" spans="2:7" ht="15.75" thickBot="1" x14ac:dyDescent="0.3">
      <c r="B35" s="6" t="s">
        <v>7</v>
      </c>
      <c r="C35" s="19"/>
      <c r="D35" s="14"/>
      <c r="E35" s="15">
        <v>0</v>
      </c>
      <c r="F35" s="14"/>
      <c r="G35" s="15">
        <v>0</v>
      </c>
    </row>
    <row r="36" spans="2:7" ht="15.75" thickBot="1" x14ac:dyDescent="0.3">
      <c r="B36" s="6"/>
      <c r="C36" s="16"/>
      <c r="D36" s="17"/>
      <c r="E36" s="17"/>
      <c r="F36" s="17"/>
      <c r="G36" s="17"/>
    </row>
    <row r="37" spans="2:7" ht="25.5" thickBot="1" x14ac:dyDescent="0.3">
      <c r="B37" s="9" t="s">
        <v>24</v>
      </c>
      <c r="C37" s="19"/>
      <c r="D37" s="14"/>
      <c r="E37" s="14"/>
      <c r="F37" s="12">
        <f>+F38+F39</f>
        <v>0</v>
      </c>
      <c r="G37" s="12">
        <f>+F37</f>
        <v>0</v>
      </c>
    </row>
    <row r="38" spans="2:7" ht="15.75" thickBot="1" x14ac:dyDescent="0.3">
      <c r="B38" s="6" t="s">
        <v>8</v>
      </c>
      <c r="C38" s="19"/>
      <c r="D38" s="14"/>
      <c r="E38" s="14"/>
      <c r="F38" s="15">
        <v>0</v>
      </c>
      <c r="G38" s="15">
        <f>+F38</f>
        <v>0</v>
      </c>
    </row>
    <row r="39" spans="2:7" ht="15.75" thickBot="1" x14ac:dyDescent="0.3">
      <c r="B39" s="6" t="s">
        <v>9</v>
      </c>
      <c r="C39" s="19"/>
      <c r="D39" s="14"/>
      <c r="E39" s="14"/>
      <c r="F39" s="15">
        <v>0</v>
      </c>
      <c r="G39" s="15">
        <f>+F39</f>
        <v>0</v>
      </c>
    </row>
    <row r="40" spans="2:7" ht="15.75" thickBot="1" x14ac:dyDescent="0.3">
      <c r="B40" s="6"/>
      <c r="C40" s="16"/>
      <c r="D40" s="17"/>
      <c r="E40" s="17"/>
      <c r="F40" s="17"/>
      <c r="G40" s="17"/>
    </row>
    <row r="41" spans="2:7" ht="15.75" thickBot="1" x14ac:dyDescent="0.3">
      <c r="B41" s="9" t="s">
        <v>25</v>
      </c>
      <c r="C41" s="10">
        <f>+C23</f>
        <v>198728961.09999999</v>
      </c>
      <c r="D41" s="12">
        <f>+D23+D30</f>
        <v>72171822.810000002</v>
      </c>
      <c r="E41" s="12">
        <f>+E23+E30</f>
        <v>87116779.829999998</v>
      </c>
      <c r="F41" s="12">
        <f>+F23</f>
        <v>0</v>
      </c>
      <c r="G41" s="12">
        <f>+G23+G30</f>
        <v>358017563.73999995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2020-10-29T23:31:00Z</dcterms:modified>
</cp:coreProperties>
</file>