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TESO 1\Desktop\ESTADOS FINANCIEROS SEPTIEMBRE 2020\III ESTADOS E INFORMACIÓN PROGRAMÁTICA\"/>
    </mc:Choice>
  </mc:AlternateContent>
  <xr:revisionPtr revIDLastSave="0" documentId="13_ncr:1_{19D090C5-9731-4080-9B9C-118A2A9D751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PI" sheetId="2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23" l="1"/>
  <c r="G24" i="23" s="1"/>
  <c r="D23" i="23"/>
  <c r="G23" i="23" s="1"/>
  <c r="D22" i="23"/>
  <c r="G22" i="23" s="1"/>
  <c r="D21" i="23"/>
  <c r="G21" i="23" s="1"/>
  <c r="D20" i="23"/>
  <c r="G20" i="23" s="1"/>
  <c r="D19" i="23"/>
  <c r="G19" i="23" s="1"/>
  <c r="D18" i="23"/>
  <c r="G18" i="23" s="1"/>
  <c r="D17" i="23"/>
  <c r="G17" i="23" s="1"/>
  <c r="D16" i="23"/>
  <c r="G16" i="23" s="1"/>
  <c r="D15" i="23"/>
  <c r="G15" i="23" s="1"/>
  <c r="D14" i="23"/>
  <c r="G14" i="23" s="1"/>
  <c r="D13" i="23"/>
  <c r="G13" i="23" s="1"/>
  <c r="D12" i="23"/>
  <c r="G12" i="23" s="1"/>
  <c r="D11" i="23"/>
  <c r="G11" i="23" s="1"/>
  <c r="D10" i="23"/>
  <c r="G10" i="23" s="1"/>
  <c r="C25" i="23" l="1"/>
  <c r="E25" i="23"/>
  <c r="F25" i="23"/>
  <c r="B25" i="23"/>
  <c r="G25" i="23" l="1"/>
  <c r="D25" i="23"/>
</calcChain>
</file>

<file path=xl/sharedStrings.xml><?xml version="1.0" encoding="utf-8"?>
<sst xmlns="http://schemas.openxmlformats.org/spreadsheetml/2006/main" count="30" uniqueCount="30">
  <si>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</si>
  <si>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</si>
  <si>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</si>
  <si>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</si>
  <si>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</si>
  <si>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</si>
  <si>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</si>
  <si>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</si>
  <si>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MUNICIPIO DE XICOTEPEC PUEBLA</t>
  </si>
  <si>
    <t>3= (1+2)</t>
  </si>
  <si>
    <t>6= (3-4)</t>
  </si>
  <si>
    <t>Programas y Proyectos de Inversión</t>
  </si>
  <si>
    <t>Capítulo 5000 y 6000</t>
  </si>
  <si>
    <t>Del 1 de enero al 31 de agosto de 2020</t>
  </si>
  <si>
    <t>Mejoramiento De La Imagen Urbana Del Parque Central De Tlaxcalantongo.</t>
  </si>
  <si>
    <t>Construcción De Casa De La Cultura De La Localidad De Tlaxcalantongo.</t>
  </si>
  <si>
    <t>Mejoramiento De La Imagen Urbana Del Parque Central De Tlaxcalantongo (Monumento).</t>
  </si>
  <si>
    <t>Mejoramiento De La Imagen Urbana Del Parque Central De Tlaxcalantongo (Kiosco).</t>
  </si>
  <si>
    <t>Museografía En El Museo Comunitario ''Venustiano Carranza'' En El Parque Central De Tlaxcalantongo, Municipio De Xicotepec.</t>
  </si>
  <si>
    <t>Rehabilitación Del Museo Casa
Carranza Y Museografía En El Primer
Cuadro De La Localidad De Xicotepec
De Juárez, Municipio De Xicotepec, Del
Estado De Puebla.</t>
  </si>
  <si>
    <t>Mantenimiento De Señaletica Horizontal Para Zona De Parquimetros, En La Colonia Centro, De La Localidad De Xicotepec De Juárez, Municipio De Xicotepec, Pue.</t>
  </si>
  <si>
    <t>Rehabilitación Y Mantenimiento De Las Instalaciones Del Recinto Ferial.</t>
  </si>
  <si>
    <t>Construcción De Anexo Sanitario En El Bachillerato Iedep C.C.T 21Ebh0432U De Los Limones.</t>
  </si>
  <si>
    <t>Construcción De Dirección Y Biblioteca En Primaria '' Club Rotario De Xicotepec'' C.C.T 21Dpr357Ou De La Localidad De Xicotepec De Juárez, Municipio De Xicotepec, Puebla.</t>
  </si>
  <si>
    <t>Mantenimiento Del Camino Rural Mecatlan - Santa Cruz Grande Del Km. 0+000 Al Km 1+500 En La Localidad De Santa Cruz Grande, En El Municipio De Xicotepec, Puebla.</t>
  </si>
  <si>
    <t>Construcción Infraestructura De Servicios Sanitarios De La Cruzen La Localidad De Xicotepec De Juárez. Municipio De Xicotepec, Pue.</t>
  </si>
  <si>
    <t xml:space="preserve">Totales </t>
  </si>
  <si>
    <t>Rehabilitación De Aulas Y Obra Exterior En Jardín De Niños J. Catarino Peniche Clave: 21Djn0096W De La Localidad De Xicotepec De Juárez, Municipio De Xicotepec, Puebla.</t>
  </si>
  <si>
    <t>Mantenimiento Del Camino Villa Ávila Camacho (La Ceiba) A La Localidad De Santa Rita Del Km 6+550 Al Km 9+800, En El Municipio De Xicotepec, Puebla.</t>
  </si>
  <si>
    <t>Construcción De Museo Comunitario En La Localidad De Tlaxcalantongo, Municipio De Xicotepec, Estado De Puebla.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</si>
</sst>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4" fillId="0" borderId="6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" fontId="5" fillId="0" borderId="6" xfId="1" applyNumberFormat="1" applyFont="1" applyBorder="1" applyAlignment="1">
      <alignment horizontal="right" vertical="center"/>
    </xf>
    <xf numFmtId="0" fontId="5" fillId="0" borderId="0" xfId="0" applyFont="1"/>
    <xf numFmtId="4" fontId="5" fillId="0" borderId="6" xfId="0" applyNumberFormat="1" applyFont="1" applyBorder="1" applyAlignment="1">
      <alignment horizontal="right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3C3AC-B3D2-44A2-9A61-36306050D527}">
  <sheetPr>
    <tabColor rgb="FF00B050"/>
  </sheetPr>
  <dimension ref="A1:G25"/>
  <sheetViews>
    <sheetView tabSelected="1" zoomScale="80" zoomScaleNormal="80" zoomScaleSheetLayoutView="84" workbookViewId="0">
      <selection activeCell="E19" sqref="E19"/>
    </sheetView>
  </sheetViews>
  <sheetFormatPr baseColWidth="10" defaultRowHeight="12.75" x14ac:dyDescent="0.2"/>
  <cols>
    <col min="1" max="1" width="50.28515625" style="4" customWidth="1"/>
    <col min="2" max="2" width="25" style="4" customWidth="1"/>
    <col min="3" max="3" width="19.140625" style="4" customWidth="1"/>
    <col min="4" max="4" width="21.5703125" style="4" bestFit="1" customWidth="1"/>
    <col min="5" max="5" width="25.28515625" style="4" customWidth="1"/>
    <col min="6" max="6" width="22.28515625" style="4" customWidth="1"/>
    <col min="7" max="7" width="23.140625" style="4" customWidth="1"/>
    <col min="8" max="16384" width="11.42578125" style="4"/>
  </cols>
  <sheetData>
    <row r="1" spans="1:7" ht="13.5" thickBot="1" x14ac:dyDescent="0.25"/>
    <row r="2" spans="1:7" x14ac:dyDescent="0.2">
      <c r="A2" s="8" t="s">
        <v>8</v>
      </c>
      <c r="B2" s="9"/>
      <c r="C2" s="9"/>
      <c r="D2" s="9"/>
      <c r="E2" s="9"/>
      <c r="F2" s="9"/>
      <c r="G2" s="10"/>
    </row>
    <row r="3" spans="1:7" x14ac:dyDescent="0.2">
      <c r="A3" s="11" t="s">
        <v>11</v>
      </c>
      <c r="B3" s="12"/>
      <c r="C3" s="12"/>
      <c r="D3" s="12"/>
      <c r="E3" s="12"/>
      <c r="F3" s="12"/>
      <c r="G3" s="13"/>
    </row>
    <row r="4" spans="1:7" x14ac:dyDescent="0.2">
      <c r="A4" s="11" t="s">
        <v>12</v>
      </c>
      <c r="B4" s="12"/>
      <c r="C4" s="12"/>
      <c r="D4" s="12"/>
      <c r="E4" s="12"/>
      <c r="F4" s="12"/>
      <c r="G4" s="13"/>
    </row>
    <row r="5" spans="1:7" ht="13.5" thickBot="1" x14ac:dyDescent="0.25">
      <c r="A5" s="11" t="s">
        <v>13</v>
      </c>
      <c r="B5" s="12"/>
      <c r="C5" s="12"/>
      <c r="D5" s="12"/>
      <c r="E5" s="12"/>
      <c r="F5" s="12"/>
      <c r="G5" s="13"/>
    </row>
    <row r="6" spans="1:7" ht="13.5" thickBot="1" x14ac:dyDescent="0.25">
      <c r="A6" s="6" t="s">
        <v>0</v>
      </c>
      <c r="B6" s="16" t="s">
        <v>3</v>
      </c>
      <c r="C6" s="17"/>
      <c r="D6" s="17"/>
      <c r="E6" s="17"/>
      <c r="F6" s="18"/>
      <c r="G6" s="6" t="s">
        <v>4</v>
      </c>
    </row>
    <row r="7" spans="1:7" x14ac:dyDescent="0.2">
      <c r="A7" s="14"/>
      <c r="B7" s="6" t="s">
        <v>5</v>
      </c>
      <c r="C7" s="6" t="s">
        <v>6</v>
      </c>
      <c r="D7" s="6" t="s">
        <v>1</v>
      </c>
      <c r="E7" s="6" t="s">
        <v>2</v>
      </c>
      <c r="F7" s="6" t="s">
        <v>7</v>
      </c>
      <c r="G7" s="14"/>
    </row>
    <row r="8" spans="1:7" ht="28.5" customHeight="1" thickBot="1" x14ac:dyDescent="0.25">
      <c r="A8" s="14"/>
      <c r="B8" s="7"/>
      <c r="C8" s="7"/>
      <c r="D8" s="7"/>
      <c r="E8" s="7"/>
      <c r="F8" s="7"/>
      <c r="G8" s="7"/>
    </row>
    <row r="9" spans="1:7" ht="13.5" thickBot="1" x14ac:dyDescent="0.25">
      <c r="A9" s="15"/>
      <c r="B9" s="2">
        <v>1</v>
      </c>
      <c r="C9" s="2">
        <v>2</v>
      </c>
      <c r="D9" s="2" t="s">
        <v>9</v>
      </c>
      <c r="E9" s="2">
        <v>4</v>
      </c>
      <c r="F9" s="2">
        <v>5</v>
      </c>
      <c r="G9" s="2" t="s">
        <v>10</v>
      </c>
    </row>
    <row r="10" spans="1:7" ht="26.25" thickBot="1" x14ac:dyDescent="0.25">
      <c r="A10" s="1" t="s">
        <v>14</v>
      </c>
      <c r="B10" s="5">
        <v>2499488.2999999998</v>
      </c>
      <c r="C10" s="5">
        <v>0</v>
      </c>
      <c r="D10" s="5">
        <f>+B10+C10</f>
        <v>2499488.2999999998</v>
      </c>
      <c r="E10" s="5">
        <v>2499488.2999999998</v>
      </c>
      <c r="F10" s="5">
        <v>2499488.2999999998</v>
      </c>
      <c r="G10" s="5">
        <f>+D10-E10</f>
        <v>0</v>
      </c>
    </row>
    <row r="11" spans="1:7" ht="26.25" thickBot="1" x14ac:dyDescent="0.25">
      <c r="A11" s="1" t="s">
        <v>15</v>
      </c>
      <c r="B11" s="5">
        <v>2097786</v>
      </c>
      <c r="C11" s="5">
        <v>0</v>
      </c>
      <c r="D11" s="5">
        <f t="shared" ref="D11:D24" si="0">+B11+C11</f>
        <v>2097786</v>
      </c>
      <c r="E11" s="5">
        <v>2097786</v>
      </c>
      <c r="F11" s="5">
        <v>2097786</v>
      </c>
      <c r="G11" s="5">
        <f t="shared" ref="G11:G24" si="1">+D11-E11</f>
        <v>0</v>
      </c>
    </row>
    <row r="12" spans="1:7" ht="26.25" thickBot="1" x14ac:dyDescent="0.25">
      <c r="A12" s="1" t="s">
        <v>16</v>
      </c>
      <c r="B12" s="5">
        <v>2318482.67</v>
      </c>
      <c r="C12" s="5">
        <v>0</v>
      </c>
      <c r="D12" s="5">
        <f t="shared" si="0"/>
        <v>2318482.67</v>
      </c>
      <c r="E12" s="5">
        <v>2318482.67</v>
      </c>
      <c r="F12" s="5">
        <v>2318482.67</v>
      </c>
      <c r="G12" s="5">
        <f t="shared" si="1"/>
        <v>0</v>
      </c>
    </row>
    <row r="13" spans="1:7" ht="26.25" thickBot="1" x14ac:dyDescent="0.25">
      <c r="A13" s="1" t="s">
        <v>17</v>
      </c>
      <c r="B13" s="5">
        <v>490138.8</v>
      </c>
      <c r="C13" s="5">
        <v>0</v>
      </c>
      <c r="D13" s="5">
        <f t="shared" si="0"/>
        <v>490138.8</v>
      </c>
      <c r="E13" s="5">
        <v>490138.8</v>
      </c>
      <c r="F13" s="5">
        <v>490138.8</v>
      </c>
      <c r="G13" s="5">
        <f t="shared" si="1"/>
        <v>0</v>
      </c>
    </row>
    <row r="14" spans="1:7" ht="39" thickBot="1" x14ac:dyDescent="0.25">
      <c r="A14" s="1" t="s">
        <v>18</v>
      </c>
      <c r="B14" s="5">
        <v>728352.57</v>
      </c>
      <c r="C14" s="5">
        <v>0</v>
      </c>
      <c r="D14" s="5">
        <f t="shared" si="0"/>
        <v>728352.57</v>
      </c>
      <c r="E14" s="5">
        <v>728352.57</v>
      </c>
      <c r="F14" s="5">
        <v>728352.57</v>
      </c>
      <c r="G14" s="5">
        <f t="shared" si="1"/>
        <v>0</v>
      </c>
    </row>
    <row r="15" spans="1:7" ht="39" thickBot="1" x14ac:dyDescent="0.25">
      <c r="A15" s="1" t="s">
        <v>29</v>
      </c>
      <c r="B15" s="5">
        <v>2122172.88</v>
      </c>
      <c r="C15" s="5">
        <v>0</v>
      </c>
      <c r="D15" s="5">
        <f t="shared" si="0"/>
        <v>2122172.88</v>
      </c>
      <c r="E15" s="5">
        <v>2122172.88</v>
      </c>
      <c r="F15" s="5">
        <v>1184183.1399999999</v>
      </c>
      <c r="G15" s="5">
        <f t="shared" si="1"/>
        <v>0</v>
      </c>
    </row>
    <row r="16" spans="1:7" ht="64.5" thickBot="1" x14ac:dyDescent="0.25">
      <c r="A16" s="1" t="s">
        <v>19</v>
      </c>
      <c r="B16" s="5">
        <v>1573855.11</v>
      </c>
      <c r="C16" s="5">
        <v>0</v>
      </c>
      <c r="D16" s="5">
        <f t="shared" si="0"/>
        <v>1573855.11</v>
      </c>
      <c r="E16" s="5">
        <v>1573855.11</v>
      </c>
      <c r="F16" s="5">
        <v>1573855.11</v>
      </c>
      <c r="G16" s="5">
        <f t="shared" si="1"/>
        <v>0</v>
      </c>
    </row>
    <row r="17" spans="1:7" ht="39" thickBot="1" x14ac:dyDescent="0.25">
      <c r="A17" s="1" t="s">
        <v>20</v>
      </c>
      <c r="B17" s="5">
        <v>1348543.05</v>
      </c>
      <c r="C17" s="5">
        <v>0</v>
      </c>
      <c r="D17" s="5">
        <f t="shared" si="0"/>
        <v>1348543.05</v>
      </c>
      <c r="E17" s="5">
        <v>1348543.05</v>
      </c>
      <c r="F17" s="5">
        <v>1348543.05</v>
      </c>
      <c r="G17" s="5">
        <f t="shared" si="1"/>
        <v>0</v>
      </c>
    </row>
    <row r="18" spans="1:7" ht="26.25" thickBot="1" x14ac:dyDescent="0.25">
      <c r="A18" s="1" t="s">
        <v>21</v>
      </c>
      <c r="B18" s="5">
        <v>339402.85</v>
      </c>
      <c r="C18" s="5">
        <v>0</v>
      </c>
      <c r="D18" s="5">
        <f t="shared" si="0"/>
        <v>339402.85</v>
      </c>
      <c r="E18" s="5">
        <v>339402.85</v>
      </c>
      <c r="F18" s="5">
        <v>339402.85</v>
      </c>
      <c r="G18" s="5">
        <f t="shared" si="1"/>
        <v>0</v>
      </c>
    </row>
    <row r="19" spans="1:7" ht="26.25" thickBot="1" x14ac:dyDescent="0.25">
      <c r="A19" s="1" t="s">
        <v>22</v>
      </c>
      <c r="B19" s="5">
        <v>1095841.17</v>
      </c>
      <c r="C19" s="5">
        <v>0</v>
      </c>
      <c r="D19" s="5">
        <f t="shared" si="0"/>
        <v>1095841.17</v>
      </c>
      <c r="E19" s="5">
        <v>1095841.17</v>
      </c>
      <c r="F19" s="5">
        <v>1095841.17</v>
      </c>
      <c r="G19" s="5">
        <f t="shared" si="1"/>
        <v>0</v>
      </c>
    </row>
    <row r="20" spans="1:7" ht="95.25" customHeight="1" thickBot="1" x14ac:dyDescent="0.25">
      <c r="A20" s="1" t="s">
        <v>27</v>
      </c>
      <c r="B20" s="5">
        <v>1424601.67</v>
      </c>
      <c r="C20" s="5">
        <v>0</v>
      </c>
      <c r="D20" s="5">
        <f t="shared" si="0"/>
        <v>1424601.67</v>
      </c>
      <c r="E20" s="5">
        <v>1424601.67</v>
      </c>
      <c r="F20" s="5">
        <v>427380.5</v>
      </c>
      <c r="G20" s="5">
        <f t="shared" si="1"/>
        <v>0</v>
      </c>
    </row>
    <row r="21" spans="1:7" ht="79.5" customHeight="1" thickBot="1" x14ac:dyDescent="0.25">
      <c r="A21" s="1" t="s">
        <v>28</v>
      </c>
      <c r="B21" s="5">
        <v>2489083.89</v>
      </c>
      <c r="C21" s="5">
        <v>0</v>
      </c>
      <c r="D21" s="5">
        <f t="shared" si="0"/>
        <v>2489083.89</v>
      </c>
      <c r="E21" s="5">
        <v>2489083.89</v>
      </c>
      <c r="F21" s="5">
        <v>746725.17</v>
      </c>
      <c r="G21" s="5">
        <f t="shared" si="1"/>
        <v>0</v>
      </c>
    </row>
    <row r="22" spans="1:7" ht="39" thickBot="1" x14ac:dyDescent="0.25">
      <c r="A22" s="1" t="s">
        <v>23</v>
      </c>
      <c r="B22" s="5">
        <v>1083424.83</v>
      </c>
      <c r="C22" s="5">
        <v>0</v>
      </c>
      <c r="D22" s="5">
        <f t="shared" si="0"/>
        <v>1083424.83</v>
      </c>
      <c r="E22" s="5">
        <v>1083424.83</v>
      </c>
      <c r="F22" s="5">
        <v>325027.45</v>
      </c>
      <c r="G22" s="5">
        <f t="shared" si="1"/>
        <v>0</v>
      </c>
    </row>
    <row r="23" spans="1:7" ht="51.75" thickBot="1" x14ac:dyDescent="0.25">
      <c r="A23" s="1" t="s">
        <v>24</v>
      </c>
      <c r="B23" s="5">
        <v>665924.04</v>
      </c>
      <c r="C23" s="5">
        <v>0</v>
      </c>
      <c r="D23" s="5">
        <f t="shared" si="0"/>
        <v>665924.04</v>
      </c>
      <c r="E23" s="5">
        <v>665924.04</v>
      </c>
      <c r="F23" s="5">
        <v>665924.04</v>
      </c>
      <c r="G23" s="5">
        <f t="shared" si="1"/>
        <v>0</v>
      </c>
    </row>
    <row r="24" spans="1:7" ht="39" thickBot="1" x14ac:dyDescent="0.25">
      <c r="A24" s="1" t="s">
        <v>25</v>
      </c>
      <c r="B24" s="5">
        <v>481247.8</v>
      </c>
      <c r="C24" s="5">
        <v>0</v>
      </c>
      <c r="D24" s="5">
        <f t="shared" si="0"/>
        <v>481247.8</v>
      </c>
      <c r="E24" s="5">
        <v>481247.8</v>
      </c>
      <c r="F24" s="5">
        <v>481247.8</v>
      </c>
      <c r="G24" s="5">
        <f t="shared" si="1"/>
        <v>0</v>
      </c>
    </row>
    <row r="25" spans="1:7" ht="13.5" thickBot="1" x14ac:dyDescent="0.25">
      <c r="A25" s="1" t="s">
        <v>26</v>
      </c>
      <c r="B25" s="3">
        <f t="shared" ref="B25:G25" si="2">SUM(B10:B24)</f>
        <v>20758345.629999999</v>
      </c>
      <c r="C25" s="3">
        <f t="shared" si="2"/>
        <v>0</v>
      </c>
      <c r="D25" s="3">
        <f t="shared" si="2"/>
        <v>20758345.629999999</v>
      </c>
      <c r="E25" s="3">
        <f t="shared" si="2"/>
        <v>20758345.629999999</v>
      </c>
      <c r="F25" s="3">
        <f t="shared" si="2"/>
        <v>16322378.620000001</v>
      </c>
      <c r="G25" s="3">
        <f t="shared" si="2"/>
        <v>0</v>
      </c>
    </row>
  </sheetData>
  <mergeCells count="12">
    <mergeCell ref="E7:E8"/>
    <mergeCell ref="F7:F8"/>
    <mergeCell ref="A2:G2"/>
    <mergeCell ref="A3:G3"/>
    <mergeCell ref="A4:G4"/>
    <mergeCell ref="A5:G5"/>
    <mergeCell ref="A6:A9"/>
    <mergeCell ref="B6:F6"/>
    <mergeCell ref="G6:G8"/>
    <mergeCell ref="B7:B8"/>
    <mergeCell ref="C7:C8"/>
    <mergeCell ref="D7:D8"/>
  </mergeCells>
  <pageMargins left="0.70866141732283472" right="0.70866141732283472" top="0.59055118110236227" bottom="0.15748031496062992" header="0.31496062992125984" footer="0.31496062992125984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2020-10-30T16:48:59Z</cp:lastPrinted>
  <dcterms:created xsi:type="dcterms:W3CDTF">2020-04-14T23:33:45Z</dcterms:created>
  <dcterms:modified xsi:type="dcterms:W3CDTF">2020-10-30T16:49:55Z</dcterms:modified>
</cp:coreProperties>
</file>