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AGOSTO 2021\II ESTADOS E INFORMACIÓN PRESUPUESTARIA\b) Estado Analítico del Ejercicio del Presupuesto de Egresos\"/>
    </mc:Choice>
  </mc:AlternateContent>
  <xr:revisionPtr revIDLastSave="0" documentId="8_{C46DA934-838A-474D-A3AC-66DBD28D4E9E}" xr6:coauthVersionLast="47" xr6:coauthVersionMax="47" xr10:uidLastSave="{00000000-0000-0000-0000-000000000000}"/>
  <bookViews>
    <workbookView xWindow="-120" yWindow="-120" windowWidth="29040" windowHeight="15840" xr2:uid="{53572285-622E-4DCC-8A2B-750D1AFB2998}"/>
  </bookViews>
  <sheets>
    <sheet name="EAEPE 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/>
  <c r="H18" i="1" s="1"/>
  <c r="H16" i="1"/>
  <c r="E16" i="1"/>
  <c r="E14" i="1"/>
  <c r="H14" i="1" s="1"/>
  <c r="E12" i="1"/>
  <c r="H12" i="1" s="1"/>
  <c r="E10" i="1"/>
  <c r="H10" i="1" s="1"/>
  <c r="H20" i="1" s="1"/>
  <c r="E20" i="1" l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<sst xmlns="http://schemas.openxmlformats.org/spreadsheetml/2006/main" count="20" uniqueCount="20">
  <si>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</si>
  <si>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</si>
  <si>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</si>
  <si>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Del 1 de enero al 31 de agosto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</si>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</sst>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90B2E-5215-4730-BB4A-DB3FF110BF8B}">
  <sheetPr>
    <tabColor rgb="FFFFFF00"/>
  </sheetPr>
  <dimension ref="B1:H20"/>
  <sheetViews>
    <sheetView showGridLines="0" tabSelected="1" zoomScale="178" zoomScaleNormal="178" workbookViewId="0">
      <selection activeCell="D12" sqref="D12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2" t="s">
        <v>0</v>
      </c>
      <c r="C2" s="3"/>
      <c r="D2" s="3"/>
      <c r="E2" s="3"/>
      <c r="F2" s="3"/>
      <c r="G2" s="3"/>
      <c r="H2" s="4"/>
    </row>
    <row r="3" spans="2:8" x14ac:dyDescent="0.25">
      <c r="B3" s="5" t="s">
        <v>1</v>
      </c>
      <c r="C3" s="6"/>
      <c r="D3" s="6"/>
      <c r="E3" s="6"/>
      <c r="F3" s="6"/>
      <c r="G3" s="6"/>
      <c r="H3" s="7"/>
    </row>
    <row r="4" spans="2:8" x14ac:dyDescent="0.25">
      <c r="B4" s="5" t="s">
        <v>2</v>
      </c>
      <c r="C4" s="6"/>
      <c r="D4" s="6"/>
      <c r="E4" s="6"/>
      <c r="F4" s="6"/>
      <c r="G4" s="6"/>
      <c r="H4" s="7"/>
    </row>
    <row r="5" spans="2:8" ht="15.75" thickBot="1" x14ac:dyDescent="0.3">
      <c r="B5" s="8" t="s">
        <v>3</v>
      </c>
      <c r="C5" s="9"/>
      <c r="D5" s="9"/>
      <c r="E5" s="9"/>
      <c r="F5" s="9"/>
      <c r="G5" s="9"/>
      <c r="H5" s="10"/>
    </row>
    <row r="6" spans="2:8" ht="15.75" thickBot="1" x14ac:dyDescent="0.3">
      <c r="B6" s="11" t="s">
        <v>4</v>
      </c>
      <c r="C6" s="12" t="s">
        <v>5</v>
      </c>
      <c r="D6" s="12"/>
      <c r="E6" s="12"/>
      <c r="F6" s="12"/>
      <c r="G6" s="13"/>
      <c r="H6" s="14" t="s">
        <v>6</v>
      </c>
    </row>
    <row r="7" spans="2:8" ht="17.25" thickBot="1" x14ac:dyDescent="0.3">
      <c r="B7" s="15"/>
      <c r="C7" s="16" t="s">
        <v>7</v>
      </c>
      <c r="D7" s="16" t="s">
        <v>8</v>
      </c>
      <c r="E7" s="16" t="s">
        <v>9</v>
      </c>
      <c r="F7" s="16" t="s">
        <v>10</v>
      </c>
      <c r="G7" s="16" t="s">
        <v>11</v>
      </c>
      <c r="H7" s="17"/>
    </row>
    <row r="8" spans="2:8" ht="15.75" thickBot="1" x14ac:dyDescent="0.3">
      <c r="B8" s="18"/>
      <c r="C8" s="16">
        <v>1</v>
      </c>
      <c r="D8" s="16">
        <v>2</v>
      </c>
      <c r="E8" s="16" t="s">
        <v>12</v>
      </c>
      <c r="F8" s="16">
        <v>4</v>
      </c>
      <c r="G8" s="16">
        <v>5</v>
      </c>
      <c r="H8" s="16" t="s">
        <v>13</v>
      </c>
    </row>
    <row r="9" spans="2:8" x14ac:dyDescent="0.25">
      <c r="B9" s="19"/>
      <c r="C9" s="20"/>
      <c r="D9" s="20"/>
      <c r="E9" s="20"/>
      <c r="F9" s="20"/>
      <c r="G9" s="20"/>
      <c r="H9" s="20"/>
    </row>
    <row r="10" spans="2:8" x14ac:dyDescent="0.25">
      <c r="B10" s="19" t="s">
        <v>14</v>
      </c>
      <c r="C10" s="21">
        <v>147122451.22999999</v>
      </c>
      <c r="D10" s="21">
        <v>26543993.59</v>
      </c>
      <c r="E10" s="21">
        <f>+C10+D10</f>
        <v>173666444.81999999</v>
      </c>
      <c r="F10" s="21">
        <v>91932601.129999995</v>
      </c>
      <c r="G10" s="21">
        <v>91551652.620000005</v>
      </c>
      <c r="H10" s="21">
        <f>+E10-F10</f>
        <v>81733843.689999998</v>
      </c>
    </row>
    <row r="11" spans="2:8" x14ac:dyDescent="0.25">
      <c r="B11" s="19"/>
      <c r="C11" s="22"/>
      <c r="D11" s="22"/>
      <c r="E11" s="21"/>
      <c r="F11" s="22"/>
      <c r="G11" s="22"/>
      <c r="H11" s="21"/>
    </row>
    <row r="12" spans="2:8" x14ac:dyDescent="0.25">
      <c r="B12" s="19" t="s">
        <v>15</v>
      </c>
      <c r="C12" s="21">
        <v>84553051.200000003</v>
      </c>
      <c r="D12" s="21">
        <v>936018.8</v>
      </c>
      <c r="E12" s="21">
        <f>+C12+D12</f>
        <v>85489070</v>
      </c>
      <c r="F12" s="21">
        <v>67961619.109999999</v>
      </c>
      <c r="G12" s="21">
        <v>53998980.899999999</v>
      </c>
      <c r="H12" s="21">
        <f>+E12-F12</f>
        <v>17527450.890000001</v>
      </c>
    </row>
    <row r="13" spans="2:8" x14ac:dyDescent="0.25">
      <c r="B13" s="19"/>
      <c r="C13" s="22"/>
      <c r="D13" s="22"/>
      <c r="E13" s="21"/>
      <c r="F13" s="22"/>
      <c r="G13" s="22"/>
      <c r="H13" s="21"/>
    </row>
    <row r="14" spans="2:8" x14ac:dyDescent="0.25">
      <c r="B14" s="19" t="s">
        <v>16</v>
      </c>
      <c r="C14" s="21">
        <v>14000000</v>
      </c>
      <c r="D14" s="21">
        <v>0</v>
      </c>
      <c r="E14" s="21">
        <f>+C14+D14</f>
        <v>14000000</v>
      </c>
      <c r="F14" s="21">
        <v>7503478.5199999996</v>
      </c>
      <c r="G14" s="21">
        <v>7503478.5199999996</v>
      </c>
      <c r="H14" s="21">
        <f>+E14-F14</f>
        <v>6496521.4800000004</v>
      </c>
    </row>
    <row r="15" spans="2:8" x14ac:dyDescent="0.25">
      <c r="B15" s="19"/>
      <c r="C15" s="22"/>
      <c r="D15" s="22"/>
      <c r="E15" s="21"/>
      <c r="F15" s="22"/>
      <c r="G15" s="22"/>
      <c r="H15" s="21"/>
    </row>
    <row r="16" spans="2:8" x14ac:dyDescent="0.25">
      <c r="B16" s="19" t="s">
        <v>17</v>
      </c>
      <c r="C16" s="21">
        <v>1500000</v>
      </c>
      <c r="D16" s="21">
        <v>-14146.55</v>
      </c>
      <c r="E16" s="21">
        <f>+C16+D16</f>
        <v>1485853.45</v>
      </c>
      <c r="F16" s="21">
        <v>975880</v>
      </c>
      <c r="G16" s="21">
        <v>975880</v>
      </c>
      <c r="H16" s="21">
        <f>+E16-F16</f>
        <v>509973.44999999995</v>
      </c>
    </row>
    <row r="17" spans="2:8" x14ac:dyDescent="0.25">
      <c r="B17" s="19"/>
      <c r="C17" s="22"/>
      <c r="D17" s="22"/>
      <c r="E17" s="21"/>
      <c r="F17" s="22"/>
      <c r="G17" s="22"/>
      <c r="H17" s="21"/>
    </row>
    <row r="18" spans="2:8" x14ac:dyDescent="0.25">
      <c r="B18" s="19" t="s">
        <v>18</v>
      </c>
      <c r="C18" s="23">
        <v>0</v>
      </c>
      <c r="D18" s="23">
        <v>0</v>
      </c>
      <c r="E18" s="21">
        <f>+C18+D18</f>
        <v>0</v>
      </c>
      <c r="F18" s="23">
        <v>0</v>
      </c>
      <c r="G18" s="23">
        <v>0</v>
      </c>
      <c r="H18" s="21">
        <f>+E18-F18</f>
        <v>0</v>
      </c>
    </row>
    <row r="19" spans="2:8" ht="15.75" thickBot="1" x14ac:dyDescent="0.3">
      <c r="B19" s="24"/>
      <c r="C19" s="25"/>
      <c r="D19" s="25"/>
      <c r="E19" s="25"/>
      <c r="F19" s="25"/>
      <c r="G19" s="25"/>
      <c r="H19" s="25"/>
    </row>
    <row r="20" spans="2:8" ht="15.75" thickBot="1" x14ac:dyDescent="0.3">
      <c r="B20" s="26" t="s">
        <v>19</v>
      </c>
      <c r="C20" s="27">
        <f t="shared" ref="C20:H20" si="0">+C10+C12+C14+C16+C18</f>
        <v>247175502.43000001</v>
      </c>
      <c r="D20" s="27">
        <f t="shared" si="0"/>
        <v>27465865.84</v>
      </c>
      <c r="E20" s="27">
        <f t="shared" si="0"/>
        <v>274641368.26999998</v>
      </c>
      <c r="F20" s="27">
        <f t="shared" si="0"/>
        <v>168373578.76000002</v>
      </c>
      <c r="G20" s="27">
        <f t="shared" si="0"/>
        <v>154029992.04000002</v>
      </c>
      <c r="H20" s="27">
        <f t="shared" si="0"/>
        <v>106267789.51000001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2021-10-20T18:46:04Z</dcterms:created>
  <dcterms:modified xsi:type="dcterms:W3CDTF">2021-10-20T18:46:13Z</dcterms:modified>
</cp:coreProperties>
</file>