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E:\XICOTEPEC\ESTADOS FINANCIEROS 2021\ENERO\ESTADOS FINANCIEROS ENERO 2021\I ESTADOS E INFORMACIÓN CONTABLE\g) Notas a los Estados Financieros\a) Notas de Desglose\"/>
    </mc:Choice>
  </mc:AlternateContent>
  <xr:revisionPtr revIDLastSave="0" documentId="13_ncr:1_{54A71F1A-638F-4509-970E-06740F1606D7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CIPC Y CEPGC" sheetId="25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5" i="25" l="1"/>
  <c r="D52" i="25"/>
  <c r="D84" i="25" s="1"/>
  <c r="D16" i="25"/>
  <c r="D8" i="25"/>
  <c r="D21" i="25" s="1"/>
</calcChain>
</file>

<file path=xl/sharedStrings.xml><?xml version="1.0" encoding="utf-8"?>
<sst xmlns="http://schemas.openxmlformats.org/spreadsheetml/2006/main" count="55" uniqueCount="52">
  <si>
    <t>Activos Intangibles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</si>
  <si>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</si>
  <si>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</si>
  <si>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</si>
  <si>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</si>
  <si>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</si>
  <si>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Materiales y Suministros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</si>
  <si>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</si>
  <si>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</si>
  <si>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</si>
  <si>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u Obsolescencia</t>
  </si>
  <si>
    <t>Aumento por Insuficiencia de Provisiones</t>
  </si>
  <si>
    <t>Otros Gastos</t>
  </si>
  <si>
    <t>Ingresos Derivados de Financiamientos</t>
  </si>
  <si>
    <t>Materias Primas y Materiales de Producción y Comercialización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</si>
  <si>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</si>
  <si>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</si>
  <si>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</si>
  <si>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</si>
  <si>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</si>
  <si>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</si>
  <si>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</si>
  <si>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</si>
  <si>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Obra Pública en Bienes de Dominio Público</t>
  </si>
  <si>
    <t>Obra Pública en Bienes Propios</t>
  </si>
  <si>
    <t>Acciones y Participaciones de Capital</t>
  </si>
  <si>
    <t>Compra de Títulos y Valores</t>
  </si>
  <si>
    <t>Concesión de Préstamos</t>
  </si>
  <si>
    <t>Inversiones en Fideicomisos, Mandatos y Otros Análogos</t>
  </si>
  <si>
    <t>Provisiones para Contingencias y Otras Erogaciones Especiales</t>
  </si>
  <si>
    <t>Amortización de la Deuda Pública</t>
  </si>
  <si>
    <t>MUNICIPIO DE XICOTEPEC PUEBLA</t>
  </si>
  <si>
    <t>Conciliación entre los Ingresos Presupuestarios y Contables</t>
  </si>
  <si>
    <t>(Cifras en pesos)</t>
  </si>
  <si>
    <t>1. Total de Ingresos Presupuestarios</t>
  </si>
  <si>
    <t>2. Más Ingresos Contables No Presupuestarios</t>
  </si>
  <si>
    <t>Otros Ingresos Contables No Presupuestarios</t>
  </si>
  <si>
    <t>3. Menos Ingresos Presupuestarios No Contables</t>
  </si>
  <si>
    <t>Aprovechamientos Patrimoniales</t>
  </si>
  <si>
    <t>Otros Ingresos Presupuestarios No Contables</t>
  </si>
  <si>
    <t>4. Total de Ingresos Contables</t>
  </si>
  <si>
    <t>Conciliación entre los Egresos Presupuestarios y los Gastos Contables</t>
  </si>
  <si>
    <t>1. Total de Egresos Presupuestarios</t>
  </si>
  <si>
    <t>2. Menos Egresos Presupuestarios No Contables</t>
  </si>
  <si>
    <t>Adeudos de Ejercicios Fiscales Anteriores (ADEFAS)</t>
  </si>
  <si>
    <t>Otros Egresos Presupuestarios No Contables</t>
  </si>
  <si>
    <t>3. Más Gastos Contables No Presupuestarios</t>
  </si>
  <si>
    <t>Otros Gastos Contables No Presupuestarios</t>
  </si>
  <si>
    <t>4. Total de Gastos Contables</t>
  </si>
  <si>
    <t>2.10</t>
  </si>
  <si>
    <t>2.20</t>
  </si>
  <si>
    <t>Del 1 de enero al 31 de enero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</si>
</sst>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6" xfId="0" applyFont="1" applyBorder="1" applyAlignment="1">
      <alignment horizontal="center" vertical="center" wrapText="1"/>
    </xf>
    <xf numFmtId="4" fontId="4" fillId="3" borderId="4" xfId="0" applyNumberFormat="1" applyFont="1" applyFill="1" applyBorder="1" applyAlignment="1">
      <alignment horizontal="right" vertical="center" wrapText="1"/>
    </xf>
    <xf numFmtId="4" fontId="4" fillId="3" borderId="11" xfId="0" applyNumberFormat="1" applyFont="1" applyFill="1" applyBorder="1" applyAlignment="1">
      <alignment horizontal="right" vertical="center" wrapText="1"/>
    </xf>
    <xf numFmtId="43" fontId="4" fillId="3" borderId="7" xfId="1" applyFont="1" applyFill="1" applyBorder="1" applyAlignment="1">
      <alignment horizontal="right" vertical="center" wrapText="1"/>
    </xf>
    <xf numFmtId="164" fontId="3" fillId="0" borderId="7" xfId="1" applyNumberFormat="1" applyFont="1" applyBorder="1" applyAlignment="1">
      <alignment horizontal="right" vertical="center" wrapText="1"/>
    </xf>
    <xf numFmtId="164" fontId="2" fillId="0" borderId="7" xfId="1" applyNumberFormat="1" applyFont="1" applyBorder="1" applyAlignment="1">
      <alignment horizontal="right" vertical="center" wrapText="1"/>
    </xf>
    <xf numFmtId="4" fontId="3" fillId="0" borderId="7" xfId="0" applyNumberFormat="1" applyFont="1" applyBorder="1" applyAlignment="1">
      <alignment horizontal="righ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0" fontId="0" fillId="4" borderId="0" xfId="0" applyFill="1"/>
    <xf numFmtId="0" fontId="2" fillId="0" borderId="13" xfId="0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right" vertical="center" wrapText="1"/>
    </xf>
    <xf numFmtId="0" fontId="2" fillId="0" borderId="5" xfId="0" applyFont="1" applyBorder="1" applyAlignment="1">
      <alignment horizontal="justify" vertical="center" wrapText="1"/>
    </xf>
    <xf numFmtId="0" fontId="2" fillId="0" borderId="7" xfId="0" applyFont="1" applyBorder="1" applyAlignment="1">
      <alignment horizontal="justify" vertical="center" wrapText="1"/>
    </xf>
    <xf numFmtId="2" fontId="2" fillId="0" borderId="7" xfId="0" applyNumberFormat="1" applyFont="1" applyBorder="1" applyAlignment="1">
      <alignment horizontal="right" vertical="center" wrapText="1"/>
    </xf>
    <xf numFmtId="49" fontId="2" fillId="0" borderId="5" xfId="0" applyNumberFormat="1" applyFont="1" applyBorder="1" applyAlignment="1">
      <alignment horizontal="justify" vertical="center" wrapText="1"/>
    </xf>
    <xf numFmtId="0" fontId="2" fillId="0" borderId="13" xfId="0" applyFont="1" applyBorder="1" applyAlignment="1">
      <alignment horizontal="justify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justify" vertical="center" wrapText="1"/>
    </xf>
    <xf numFmtId="0" fontId="4" fillId="2" borderId="14" xfId="0" applyFont="1" applyFill="1" applyBorder="1" applyAlignment="1">
      <alignment horizontal="justify" vertical="center" wrapText="1"/>
    </xf>
    <xf numFmtId="0" fontId="2" fillId="0" borderId="13" xfId="0" applyFont="1" applyBorder="1" applyAlignment="1">
      <alignment horizontal="justify" vertical="center" wrapText="1"/>
    </xf>
    <xf numFmtId="0" fontId="3" fillId="0" borderId="12" xfId="0" applyFont="1" applyBorder="1" applyAlignment="1">
      <alignment horizontal="justify" vertical="center" wrapText="1"/>
    </xf>
    <xf numFmtId="0" fontId="3" fillId="0" borderId="14" xfId="0" applyFont="1" applyBorder="1" applyAlignment="1">
      <alignment horizontal="justify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1A658-5B7E-4002-928B-C09A335A90FF}">
  <sheetPr>
    <tabColor rgb="FF00B050"/>
  </sheetPr>
  <dimension ref="A1:D85"/>
  <sheetViews>
    <sheetView tabSelected="1" zoomScaleNormal="100" workbookViewId="0">
      <selection activeCell="B46" sqref="B46:D84"/>
    </sheetView>
  </sheetViews>
  <sheetFormatPr baseColWidth="10" defaultRowHeight="15" x14ac:dyDescent="0.25"/>
  <cols>
    <col min="1" max="1" width="3.85546875" customWidth="1"/>
    <col min="2" max="2" width="7.7109375" customWidth="1"/>
    <col min="3" max="3" width="48.7109375" customWidth="1"/>
    <col min="4" max="4" width="28.28515625" customWidth="1"/>
  </cols>
  <sheetData>
    <row r="1" spans="1:4" ht="15.75" thickBot="1" x14ac:dyDescent="0.3">
      <c r="A1" s="9"/>
      <c r="B1" s="9"/>
      <c r="C1" s="9"/>
      <c r="D1" s="9"/>
    </row>
    <row r="2" spans="1:4" x14ac:dyDescent="0.25">
      <c r="A2" s="9"/>
      <c r="B2" s="17" t="s">
        <v>31</v>
      </c>
      <c r="C2" s="18"/>
      <c r="D2" s="19"/>
    </row>
    <row r="3" spans="1:4" ht="24" customHeight="1" x14ac:dyDescent="0.25">
      <c r="A3" s="9"/>
      <c r="B3" s="20" t="s">
        <v>32</v>
      </c>
      <c r="C3" s="21"/>
      <c r="D3" s="22"/>
    </row>
    <row r="4" spans="1:4" ht="15" customHeight="1" x14ac:dyDescent="0.25">
      <c r="A4" s="9"/>
      <c r="B4" s="20" t="s">
        <v>51</v>
      </c>
      <c r="C4" s="21"/>
      <c r="D4" s="22"/>
    </row>
    <row r="5" spans="1:4" ht="15.75" customHeight="1" thickBot="1" x14ac:dyDescent="0.3">
      <c r="A5" s="9"/>
      <c r="B5" s="23" t="s">
        <v>33</v>
      </c>
      <c r="C5" s="24"/>
      <c r="D5" s="25"/>
    </row>
    <row r="6" spans="1:4" ht="24" customHeight="1" thickBot="1" x14ac:dyDescent="0.3">
      <c r="A6" s="9"/>
      <c r="B6" s="26" t="s">
        <v>34</v>
      </c>
      <c r="C6" s="27"/>
      <c r="D6" s="2">
        <v>9637506.9600000009</v>
      </c>
    </row>
    <row r="7" spans="1:4" ht="15.75" thickBot="1" x14ac:dyDescent="0.3">
      <c r="A7" s="9"/>
      <c r="B7" s="28"/>
      <c r="C7" s="28"/>
      <c r="D7" s="10"/>
    </row>
    <row r="8" spans="1:4" ht="15.75" customHeight="1" thickBot="1" x14ac:dyDescent="0.3">
      <c r="A8" s="9"/>
      <c r="B8" s="29" t="s">
        <v>35</v>
      </c>
      <c r="C8" s="30"/>
      <c r="D8" s="11">
        <f>+D9+D10+D11+D12+D13+D14</f>
        <v>0</v>
      </c>
    </row>
    <row r="9" spans="1:4" ht="15.75" thickBot="1" x14ac:dyDescent="0.3">
      <c r="A9" s="9"/>
      <c r="B9" s="12">
        <v>2.1</v>
      </c>
      <c r="C9" s="13" t="s">
        <v>1</v>
      </c>
      <c r="D9" s="14">
        <v>0</v>
      </c>
    </row>
    <row r="10" spans="1:4" ht="15.75" thickBot="1" x14ac:dyDescent="0.3">
      <c r="A10" s="9"/>
      <c r="B10" s="12">
        <v>2.2000000000000002</v>
      </c>
      <c r="C10" s="13" t="s">
        <v>2</v>
      </c>
      <c r="D10" s="14">
        <v>0</v>
      </c>
    </row>
    <row r="11" spans="1:4" ht="24.75" thickBot="1" x14ac:dyDescent="0.3">
      <c r="A11" s="9"/>
      <c r="B11" s="12">
        <v>2.2999999999999998</v>
      </c>
      <c r="C11" s="13" t="s">
        <v>3</v>
      </c>
      <c r="D11" s="14">
        <v>0</v>
      </c>
    </row>
    <row r="12" spans="1:4" ht="15.75" thickBot="1" x14ac:dyDescent="0.3">
      <c r="A12" s="9"/>
      <c r="B12" s="12">
        <v>2.4</v>
      </c>
      <c r="C12" s="13" t="s">
        <v>4</v>
      </c>
      <c r="D12" s="14">
        <v>0</v>
      </c>
    </row>
    <row r="13" spans="1:4" ht="15.75" thickBot="1" x14ac:dyDescent="0.3">
      <c r="A13" s="9"/>
      <c r="B13" s="12">
        <v>2.5</v>
      </c>
      <c r="C13" s="13" t="s">
        <v>5</v>
      </c>
      <c r="D13" s="14">
        <v>0</v>
      </c>
    </row>
    <row r="14" spans="1:4" ht="15.75" thickBot="1" x14ac:dyDescent="0.3">
      <c r="A14" s="9"/>
      <c r="B14" s="12">
        <v>2.6</v>
      </c>
      <c r="C14" s="13" t="s">
        <v>36</v>
      </c>
      <c r="D14" s="14">
        <v>0</v>
      </c>
    </row>
    <row r="15" spans="1:4" ht="15.75" thickBot="1" x14ac:dyDescent="0.3">
      <c r="A15" s="9"/>
      <c r="B15" s="28"/>
      <c r="C15" s="28"/>
      <c r="D15" s="1"/>
    </row>
    <row r="16" spans="1:4" ht="15.75" customHeight="1" thickBot="1" x14ac:dyDescent="0.3">
      <c r="A16" s="9"/>
      <c r="B16" s="29" t="s">
        <v>37</v>
      </c>
      <c r="C16" s="30"/>
      <c r="D16" s="11">
        <f>+D17+D18+D19</f>
        <v>0</v>
      </c>
    </row>
    <row r="17" spans="1:4" ht="15.75" thickBot="1" x14ac:dyDescent="0.3">
      <c r="A17" s="9"/>
      <c r="B17" s="12">
        <v>3.1</v>
      </c>
      <c r="C17" s="13" t="s">
        <v>38</v>
      </c>
      <c r="D17" s="14">
        <v>0</v>
      </c>
    </row>
    <row r="18" spans="1:4" ht="15.75" thickBot="1" x14ac:dyDescent="0.3">
      <c r="A18" s="9"/>
      <c r="B18" s="12">
        <v>3.2</v>
      </c>
      <c r="C18" s="13" t="s">
        <v>13</v>
      </c>
      <c r="D18" s="14">
        <v>0</v>
      </c>
    </row>
    <row r="19" spans="1:4" ht="15.75" thickBot="1" x14ac:dyDescent="0.3">
      <c r="A19" s="9"/>
      <c r="B19" s="12">
        <v>3.3</v>
      </c>
      <c r="C19" s="13" t="s">
        <v>39</v>
      </c>
      <c r="D19" s="14">
        <v>0</v>
      </c>
    </row>
    <row r="20" spans="1:4" ht="15.75" thickBot="1" x14ac:dyDescent="0.3">
      <c r="A20" s="9"/>
      <c r="B20" s="28"/>
      <c r="C20" s="28"/>
      <c r="D20" s="1"/>
    </row>
    <row r="21" spans="1:4" ht="15.75" customHeight="1" thickBot="1" x14ac:dyDescent="0.3">
      <c r="A21" s="9"/>
      <c r="B21" s="26" t="s">
        <v>40</v>
      </c>
      <c r="C21" s="27"/>
      <c r="D21" s="3">
        <f>+D6+D8-D16</f>
        <v>9637506.9600000009</v>
      </c>
    </row>
    <row r="22" spans="1:4" x14ac:dyDescent="0.25">
      <c r="A22" s="9"/>
      <c r="B22" s="9"/>
      <c r="C22" s="9"/>
      <c r="D22" s="9"/>
    </row>
    <row r="45" spans="1:4" ht="15.75" thickBot="1" x14ac:dyDescent="0.3">
      <c r="A45" s="9"/>
      <c r="B45" s="9"/>
      <c r="C45" s="9"/>
      <c r="D45" s="9"/>
    </row>
    <row r="46" spans="1:4" x14ac:dyDescent="0.25">
      <c r="A46" s="9"/>
      <c r="B46" s="17" t="s">
        <v>31</v>
      </c>
      <c r="C46" s="18"/>
      <c r="D46" s="19"/>
    </row>
    <row r="47" spans="1:4" ht="15" customHeight="1" x14ac:dyDescent="0.25">
      <c r="A47" s="9"/>
      <c r="B47" s="20" t="s">
        <v>41</v>
      </c>
      <c r="C47" s="21"/>
      <c r="D47" s="22"/>
    </row>
    <row r="48" spans="1:4" ht="15" customHeight="1" x14ac:dyDescent="0.25">
      <c r="A48" s="9"/>
      <c r="B48" s="20" t="s">
        <v>51</v>
      </c>
      <c r="C48" s="21"/>
      <c r="D48" s="22"/>
    </row>
    <row r="49" spans="1:4" ht="15.75" customHeight="1" thickBot="1" x14ac:dyDescent="0.3">
      <c r="A49" s="9"/>
      <c r="B49" s="23" t="s">
        <v>33</v>
      </c>
      <c r="C49" s="24"/>
      <c r="D49" s="25"/>
    </row>
    <row r="50" spans="1:4" ht="15.75" customHeight="1" thickBot="1" x14ac:dyDescent="0.3">
      <c r="A50" s="9"/>
      <c r="B50" s="26" t="s">
        <v>42</v>
      </c>
      <c r="C50" s="27"/>
      <c r="D50" s="2">
        <v>9813825.8200000003</v>
      </c>
    </row>
    <row r="51" spans="1:4" ht="15.75" thickBot="1" x14ac:dyDescent="0.3">
      <c r="A51" s="9"/>
      <c r="B51" s="28"/>
      <c r="C51" s="28"/>
      <c r="D51" s="16"/>
    </row>
    <row r="52" spans="1:4" ht="15.75" customHeight="1" thickBot="1" x14ac:dyDescent="0.3">
      <c r="A52" s="9"/>
      <c r="B52" s="29" t="s">
        <v>43</v>
      </c>
      <c r="C52" s="30"/>
      <c r="D52" s="5">
        <f>+D53+D54+D55+D56+D57+D58+D59+D60+D61+D62+D63+D64+D65+D66+D67+D68+D69+D70+D71+D72+D73</f>
        <v>678036</v>
      </c>
    </row>
    <row r="53" spans="1:4" ht="24.75" thickBot="1" x14ac:dyDescent="0.3">
      <c r="A53" s="9"/>
      <c r="B53" s="12">
        <v>2.1</v>
      </c>
      <c r="C53" s="13" t="s">
        <v>14</v>
      </c>
      <c r="D53" s="6">
        <v>0</v>
      </c>
    </row>
    <row r="54" spans="1:4" ht="15.75" thickBot="1" x14ac:dyDescent="0.3">
      <c r="A54" s="9"/>
      <c r="B54" s="12">
        <v>2.2000000000000002</v>
      </c>
      <c r="C54" s="13" t="s">
        <v>6</v>
      </c>
      <c r="D54" s="6">
        <v>0</v>
      </c>
    </row>
    <row r="55" spans="1:4" ht="15.75" thickBot="1" x14ac:dyDescent="0.3">
      <c r="A55" s="9"/>
      <c r="B55" s="12">
        <v>2.2999999999999998</v>
      </c>
      <c r="C55" s="13" t="s">
        <v>15</v>
      </c>
      <c r="D55" s="6">
        <v>10595</v>
      </c>
    </row>
    <row r="56" spans="1:4" ht="15.75" thickBot="1" x14ac:dyDescent="0.3">
      <c r="A56" s="9"/>
      <c r="B56" s="12">
        <v>2.4</v>
      </c>
      <c r="C56" s="13" t="s">
        <v>16</v>
      </c>
      <c r="D56" s="6">
        <v>0</v>
      </c>
    </row>
    <row r="57" spans="1:4" ht="15.75" thickBot="1" x14ac:dyDescent="0.3">
      <c r="A57" s="9"/>
      <c r="B57" s="12">
        <v>2.5</v>
      </c>
      <c r="C57" s="13" t="s">
        <v>17</v>
      </c>
      <c r="D57" s="6">
        <v>0</v>
      </c>
    </row>
    <row r="58" spans="1:4" ht="15.75" thickBot="1" x14ac:dyDescent="0.3">
      <c r="A58" s="9"/>
      <c r="B58" s="12">
        <v>2.6</v>
      </c>
      <c r="C58" s="13" t="s">
        <v>18</v>
      </c>
      <c r="D58" s="6">
        <v>0</v>
      </c>
    </row>
    <row r="59" spans="1:4" ht="15.75" thickBot="1" x14ac:dyDescent="0.3">
      <c r="A59" s="9"/>
      <c r="B59" s="12">
        <v>2.7</v>
      </c>
      <c r="C59" s="13" t="s">
        <v>19</v>
      </c>
      <c r="D59" s="6">
        <v>0</v>
      </c>
    </row>
    <row r="60" spans="1:4" ht="15.75" thickBot="1" x14ac:dyDescent="0.3">
      <c r="A60" s="9"/>
      <c r="B60" s="12">
        <v>2.8</v>
      </c>
      <c r="C60" s="13" t="s">
        <v>20</v>
      </c>
      <c r="D60" s="6">
        <v>0</v>
      </c>
    </row>
    <row r="61" spans="1:4" ht="15.75" thickBot="1" x14ac:dyDescent="0.3">
      <c r="A61" s="9"/>
      <c r="B61" s="12">
        <v>2.9</v>
      </c>
      <c r="C61" s="13" t="s">
        <v>21</v>
      </c>
      <c r="D61" s="6">
        <v>0</v>
      </c>
    </row>
    <row r="62" spans="1:4" ht="15.75" thickBot="1" x14ac:dyDescent="0.3">
      <c r="A62" s="9"/>
      <c r="B62" s="15" t="s">
        <v>49</v>
      </c>
      <c r="C62" s="13" t="s">
        <v>22</v>
      </c>
      <c r="D62" s="6">
        <v>0</v>
      </c>
    </row>
    <row r="63" spans="1:4" ht="15.75" thickBot="1" x14ac:dyDescent="0.3">
      <c r="A63" s="9"/>
      <c r="B63" s="12">
        <v>2.11</v>
      </c>
      <c r="C63" s="13" t="s">
        <v>0</v>
      </c>
      <c r="D63" s="6">
        <v>0</v>
      </c>
    </row>
    <row r="64" spans="1:4" ht="15.75" thickBot="1" x14ac:dyDescent="0.3">
      <c r="A64" s="9"/>
      <c r="B64" s="12">
        <v>2.12</v>
      </c>
      <c r="C64" s="13" t="s">
        <v>23</v>
      </c>
      <c r="D64" s="6">
        <v>0</v>
      </c>
    </row>
    <row r="65" spans="1:4" ht="15.75" thickBot="1" x14ac:dyDescent="0.3">
      <c r="A65" s="9"/>
      <c r="B65" s="12">
        <v>2.13</v>
      </c>
      <c r="C65" s="13" t="s">
        <v>24</v>
      </c>
      <c r="D65" s="6">
        <v>0</v>
      </c>
    </row>
    <row r="66" spans="1:4" ht="15.75" thickBot="1" x14ac:dyDescent="0.3">
      <c r="A66" s="9"/>
      <c r="B66" s="12">
        <v>2.14</v>
      </c>
      <c r="C66" s="13" t="s">
        <v>25</v>
      </c>
      <c r="D66" s="6">
        <v>0</v>
      </c>
    </row>
    <row r="67" spans="1:4" ht="15.75" thickBot="1" x14ac:dyDescent="0.3">
      <c r="A67" s="9"/>
      <c r="B67" s="12">
        <v>2.15</v>
      </c>
      <c r="C67" s="13" t="s">
        <v>26</v>
      </c>
      <c r="D67" s="6">
        <v>0</v>
      </c>
    </row>
    <row r="68" spans="1:4" ht="15.75" thickBot="1" x14ac:dyDescent="0.3">
      <c r="A68" s="9"/>
      <c r="B68" s="12">
        <v>2.16</v>
      </c>
      <c r="C68" s="13" t="s">
        <v>27</v>
      </c>
      <c r="D68" s="6">
        <v>0</v>
      </c>
    </row>
    <row r="69" spans="1:4" ht="15.75" thickBot="1" x14ac:dyDescent="0.3">
      <c r="A69" s="9"/>
      <c r="B69" s="12">
        <v>2.17</v>
      </c>
      <c r="C69" s="13" t="s">
        <v>28</v>
      </c>
      <c r="D69" s="6">
        <v>0</v>
      </c>
    </row>
    <row r="70" spans="1:4" ht="24.75" thickBot="1" x14ac:dyDescent="0.3">
      <c r="A70" s="9"/>
      <c r="B70" s="12">
        <v>2.1800000000000002</v>
      </c>
      <c r="C70" s="13" t="s">
        <v>29</v>
      </c>
      <c r="D70" s="6">
        <v>0</v>
      </c>
    </row>
    <row r="71" spans="1:4" ht="15.75" thickBot="1" x14ac:dyDescent="0.3">
      <c r="A71" s="9"/>
      <c r="B71" s="12">
        <v>2.19</v>
      </c>
      <c r="C71" s="13" t="s">
        <v>30</v>
      </c>
      <c r="D71" s="6">
        <v>667441</v>
      </c>
    </row>
    <row r="72" spans="1:4" ht="15.75" thickBot="1" x14ac:dyDescent="0.3">
      <c r="A72" s="9"/>
      <c r="B72" s="15" t="s">
        <v>50</v>
      </c>
      <c r="C72" s="13" t="s">
        <v>44</v>
      </c>
      <c r="D72" s="6">
        <v>0</v>
      </c>
    </row>
    <row r="73" spans="1:4" ht="15.75" thickBot="1" x14ac:dyDescent="0.3">
      <c r="A73" s="9"/>
      <c r="B73" s="12">
        <v>2.21</v>
      </c>
      <c r="C73" s="13" t="s">
        <v>45</v>
      </c>
      <c r="D73" s="6">
        <v>0</v>
      </c>
    </row>
    <row r="74" spans="1:4" ht="15.75" thickBot="1" x14ac:dyDescent="0.3">
      <c r="A74" s="9"/>
      <c r="B74" s="28"/>
      <c r="C74" s="28"/>
      <c r="D74" s="1"/>
    </row>
    <row r="75" spans="1:4" ht="15.75" customHeight="1" thickBot="1" x14ac:dyDescent="0.3">
      <c r="A75" s="9"/>
      <c r="B75" s="29" t="s">
        <v>46</v>
      </c>
      <c r="C75" s="30"/>
      <c r="D75" s="7">
        <f>+D76+D77+D78+D79+D80+D81+D82</f>
        <v>0</v>
      </c>
    </row>
    <row r="76" spans="1:4" ht="24.75" thickBot="1" x14ac:dyDescent="0.3">
      <c r="A76" s="9"/>
      <c r="B76" s="12">
        <v>3.1</v>
      </c>
      <c r="C76" s="13" t="s">
        <v>7</v>
      </c>
      <c r="D76" s="8">
        <v>0</v>
      </c>
    </row>
    <row r="77" spans="1:4" ht="15.75" thickBot="1" x14ac:dyDescent="0.3">
      <c r="A77" s="9"/>
      <c r="B77" s="12">
        <v>3.2</v>
      </c>
      <c r="C77" s="13" t="s">
        <v>8</v>
      </c>
      <c r="D77" s="8">
        <v>0</v>
      </c>
    </row>
    <row r="78" spans="1:4" ht="15.75" thickBot="1" x14ac:dyDescent="0.3">
      <c r="A78" s="9"/>
      <c r="B78" s="12">
        <v>3.3</v>
      </c>
      <c r="C78" s="13" t="s">
        <v>9</v>
      </c>
      <c r="D78" s="8">
        <v>0</v>
      </c>
    </row>
    <row r="79" spans="1:4" ht="24.75" thickBot="1" x14ac:dyDescent="0.3">
      <c r="A79" s="9"/>
      <c r="B79" s="12">
        <v>3.4</v>
      </c>
      <c r="C79" s="13" t="s">
        <v>10</v>
      </c>
      <c r="D79" s="8">
        <v>0</v>
      </c>
    </row>
    <row r="80" spans="1:4" ht="15.75" thickBot="1" x14ac:dyDescent="0.3">
      <c r="A80" s="9"/>
      <c r="B80" s="12">
        <v>3.5</v>
      </c>
      <c r="C80" s="13" t="s">
        <v>11</v>
      </c>
      <c r="D80" s="8">
        <v>0</v>
      </c>
    </row>
    <row r="81" spans="1:4" ht="15.75" thickBot="1" x14ac:dyDescent="0.3">
      <c r="A81" s="9"/>
      <c r="B81" s="12">
        <v>3.6</v>
      </c>
      <c r="C81" s="13" t="s">
        <v>12</v>
      </c>
      <c r="D81" s="8">
        <v>0</v>
      </c>
    </row>
    <row r="82" spans="1:4" ht="15.75" thickBot="1" x14ac:dyDescent="0.3">
      <c r="A82" s="9"/>
      <c r="B82" s="12">
        <v>3.7</v>
      </c>
      <c r="C82" s="13" t="s">
        <v>47</v>
      </c>
      <c r="D82" s="8">
        <v>0</v>
      </c>
    </row>
    <row r="83" spans="1:4" ht="15.75" thickBot="1" x14ac:dyDescent="0.3">
      <c r="A83" s="9"/>
      <c r="B83" s="28"/>
      <c r="C83" s="28"/>
      <c r="D83" s="1"/>
    </row>
    <row r="84" spans="1:4" ht="15.75" customHeight="1" thickBot="1" x14ac:dyDescent="0.3">
      <c r="A84" s="9"/>
      <c r="B84" s="26" t="s">
        <v>48</v>
      </c>
      <c r="C84" s="27"/>
      <c r="D84" s="4">
        <f>+D50-D52+D75</f>
        <v>9135789.8200000003</v>
      </c>
    </row>
    <row r="85" spans="1:4" x14ac:dyDescent="0.25">
      <c r="A85" s="9"/>
      <c r="B85" s="9"/>
      <c r="C85" s="9"/>
      <c r="D85" s="9"/>
    </row>
  </sheetData>
  <mergeCells count="22">
    <mergeCell ref="B74:C74"/>
    <mergeCell ref="B75:C75"/>
    <mergeCell ref="B83:C83"/>
    <mergeCell ref="B84:C84"/>
    <mergeCell ref="B47:D47"/>
    <mergeCell ref="B48:D48"/>
    <mergeCell ref="B49:D49"/>
    <mergeCell ref="B50:C50"/>
    <mergeCell ref="B51:C51"/>
    <mergeCell ref="B52:C52"/>
    <mergeCell ref="B46:D46"/>
    <mergeCell ref="B2:D2"/>
    <mergeCell ref="B3:D3"/>
    <mergeCell ref="B4:D4"/>
    <mergeCell ref="B5:D5"/>
    <mergeCell ref="B6:C6"/>
    <mergeCell ref="B7:C7"/>
    <mergeCell ref="B8:C8"/>
    <mergeCell ref="B15:C15"/>
    <mergeCell ref="B16:C16"/>
    <mergeCell ref="B20:C20"/>
    <mergeCell ref="B21:C21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CIPC Y CEPGC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TESO 1</cp:lastModifiedBy>
  <cp:lastPrinted>2020-10-30T16:58:12Z</cp:lastPrinted>
  <dcterms:created xsi:type="dcterms:W3CDTF">2020-04-14T23:33:45Z</dcterms:created>
  <dcterms:modified xsi:type="dcterms:W3CDTF">2021-03-03T16:40:26Z</dcterms:modified>
</cp:coreProperties>
</file>