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ENERO\ESTADOS FINANCIEROS ENERO 2021\II ESTADOS E INFORMACIÓN PRESUPUESTARIA\b) Estado Analítico del Ejercicio del Presupuesto de Egresos\"/>
    </mc:Choice>
  </mc:AlternateContent>
  <xr:revisionPtr revIDLastSave="0" documentId="13_ncr:1_{B29746C3-F1F5-43C2-8428-BD2F1611E92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EPE CE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3" l="1"/>
  <c r="F20" i="13"/>
  <c r="D20" i="13"/>
  <c r="C20" i="13"/>
  <c r="E18" i="13"/>
  <c r="H18" i="13" s="1"/>
  <c r="E16" i="13"/>
  <c r="H16" i="13" s="1"/>
  <c r="E14" i="13"/>
  <c r="H14" i="13" s="1"/>
  <c r="E12" i="13"/>
  <c r="H12" i="13" s="1"/>
  <c r="E10" i="13"/>
  <c r="H10" i="13" s="1"/>
  <c r="H20" i="13" s="1"/>
  <c r="E20" i="13" l="1"/>
</calcChain>
</file>

<file path=xl/sharedStrings.xml><?xml version="1.0" encoding="utf-8"?>
<sst xmlns="http://schemas.openxmlformats.org/spreadsheetml/2006/main" count="20" uniqueCount="20">
  <si>
    <t>Concepto</t>
  </si>
  <si>
    <t xml:space="preserve">Participaciones 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</si>
  <si>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</si>
  <si>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</si>
  <si>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</si>
  <si>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</si>
  <si>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</si>
  <si>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</si>
  <si>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</si>
  <si>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</si>
  <si>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</si>
  <si>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</si>
  <si>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</si>
  <si>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</si>
  <si>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</si>
  <si>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</si>
  <si>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</si>
  <si>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</si>
  <si>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>MUNICIPIO DE XICOTEPEC PUEBLA</t>
  </si>
  <si>
    <t>Del 1 de enero al 31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</si>
</sst>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/>
    <xf numFmtId="4" fontId="4" fillId="4" borderId="10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justify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1:H20"/>
  <sheetViews>
    <sheetView showGridLines="0" tabSelected="1" zoomScale="178" zoomScaleNormal="178" workbookViewId="0">
      <selection activeCell="C9" sqref="C9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2" t="s">
        <v>18</v>
      </c>
      <c r="C2" s="13"/>
      <c r="D2" s="13"/>
      <c r="E2" s="13"/>
      <c r="F2" s="13"/>
      <c r="G2" s="13"/>
      <c r="H2" s="14"/>
    </row>
    <row r="3" spans="2:8" x14ac:dyDescent="0.25">
      <c r="B3" s="15" t="s">
        <v>4</v>
      </c>
      <c r="C3" s="16"/>
      <c r="D3" s="16"/>
      <c r="E3" s="16"/>
      <c r="F3" s="16"/>
      <c r="G3" s="16"/>
      <c r="H3" s="17"/>
    </row>
    <row r="4" spans="2:8" x14ac:dyDescent="0.25">
      <c r="B4" s="15" t="s">
        <v>13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0</v>
      </c>
      <c r="C6" s="24" t="s">
        <v>5</v>
      </c>
      <c r="D6" s="24"/>
      <c r="E6" s="24"/>
      <c r="F6" s="24"/>
      <c r="G6" s="25"/>
      <c r="H6" s="26" t="s">
        <v>6</v>
      </c>
    </row>
    <row r="7" spans="2:8" ht="17.25" thickBot="1" x14ac:dyDescent="0.3">
      <c r="B7" s="22"/>
      <c r="C7" s="2" t="s">
        <v>7</v>
      </c>
      <c r="D7" s="2" t="s">
        <v>8</v>
      </c>
      <c r="E7" s="2" t="s">
        <v>2</v>
      </c>
      <c r="F7" s="2" t="s">
        <v>3</v>
      </c>
      <c r="G7" s="2" t="s">
        <v>9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x14ac:dyDescent="0.25">
      <c r="B9" s="3"/>
      <c r="C9" s="8"/>
      <c r="D9" s="8"/>
      <c r="E9" s="8"/>
      <c r="F9" s="8"/>
      <c r="G9" s="8"/>
      <c r="H9" s="8"/>
    </row>
    <row r="10" spans="2:8" x14ac:dyDescent="0.25">
      <c r="B10" s="3" t="s">
        <v>14</v>
      </c>
      <c r="C10" s="5">
        <v>147122451.22999999</v>
      </c>
      <c r="D10" s="5">
        <v>1561109.09</v>
      </c>
      <c r="E10" s="5">
        <f>+C10+D10</f>
        <v>148683560.31999999</v>
      </c>
      <c r="F10" s="5">
        <v>8728909.8699999992</v>
      </c>
      <c r="G10" s="5">
        <v>8617549.8699999992</v>
      </c>
      <c r="H10" s="5">
        <f>+E10-F10</f>
        <v>139954650.44999999</v>
      </c>
    </row>
    <row r="11" spans="2:8" x14ac:dyDescent="0.25">
      <c r="B11" s="3"/>
      <c r="C11" s="9"/>
      <c r="D11" s="9"/>
      <c r="E11" s="5"/>
      <c r="F11" s="9"/>
      <c r="G11" s="9"/>
      <c r="H11" s="5"/>
    </row>
    <row r="12" spans="2:8" x14ac:dyDescent="0.25">
      <c r="B12" s="3" t="s">
        <v>15</v>
      </c>
      <c r="C12" s="5">
        <v>84553051.200000003</v>
      </c>
      <c r="D12" s="5">
        <v>10595</v>
      </c>
      <c r="E12" s="5">
        <f>+C12+D12</f>
        <v>84563646.200000003</v>
      </c>
      <c r="F12" s="5">
        <v>10595</v>
      </c>
      <c r="G12" s="5">
        <v>10595</v>
      </c>
      <c r="H12" s="5">
        <f>+E12-F12</f>
        <v>84553051.200000003</v>
      </c>
    </row>
    <row r="13" spans="2:8" x14ac:dyDescent="0.25">
      <c r="B13" s="3"/>
      <c r="C13" s="9"/>
      <c r="D13" s="9"/>
      <c r="E13" s="5"/>
      <c r="F13" s="9"/>
      <c r="G13" s="9"/>
      <c r="H13" s="5"/>
    </row>
    <row r="14" spans="2:8" x14ac:dyDescent="0.25">
      <c r="B14" s="3" t="s">
        <v>16</v>
      </c>
      <c r="C14" s="5">
        <v>14000000</v>
      </c>
      <c r="D14" s="5">
        <v>0</v>
      </c>
      <c r="E14" s="5">
        <f>+C14+D14</f>
        <v>14000000</v>
      </c>
      <c r="F14" s="5">
        <v>957110.95</v>
      </c>
      <c r="G14" s="5">
        <v>957110.95</v>
      </c>
      <c r="H14" s="5">
        <f t="shared" ref="H14:H18" si="0">+E14-F14</f>
        <v>13042889.050000001</v>
      </c>
    </row>
    <row r="15" spans="2:8" x14ac:dyDescent="0.25">
      <c r="B15" s="3"/>
      <c r="C15" s="9"/>
      <c r="D15" s="9"/>
      <c r="E15" s="5"/>
      <c r="F15" s="9"/>
      <c r="G15" s="9"/>
      <c r="H15" s="5"/>
    </row>
    <row r="16" spans="2:8" x14ac:dyDescent="0.25">
      <c r="B16" s="3" t="s">
        <v>17</v>
      </c>
      <c r="C16" s="5">
        <v>1500000</v>
      </c>
      <c r="D16" s="5">
        <v>0</v>
      </c>
      <c r="E16" s="5">
        <f t="shared" ref="E16" si="1">+C16+D16</f>
        <v>1500000</v>
      </c>
      <c r="F16" s="5">
        <v>117210</v>
      </c>
      <c r="G16" s="5">
        <v>117210</v>
      </c>
      <c r="H16" s="5">
        <f t="shared" si="0"/>
        <v>1382790</v>
      </c>
    </row>
    <row r="17" spans="2:8" x14ac:dyDescent="0.25">
      <c r="B17" s="3"/>
      <c r="C17" s="9"/>
      <c r="D17" s="9"/>
      <c r="E17" s="5"/>
      <c r="F17" s="9"/>
      <c r="G17" s="9"/>
      <c r="H17" s="5"/>
    </row>
    <row r="18" spans="2:8" x14ac:dyDescent="0.25">
      <c r="B18" s="3" t="s">
        <v>1</v>
      </c>
      <c r="C18" s="6">
        <v>0</v>
      </c>
      <c r="D18" s="6">
        <v>0</v>
      </c>
      <c r="E18" s="5">
        <f>+C18+D18</f>
        <v>0</v>
      </c>
      <c r="F18" s="6">
        <v>0</v>
      </c>
      <c r="G18" s="6">
        <v>0</v>
      </c>
      <c r="H18" s="5">
        <f t="shared" si="0"/>
        <v>0</v>
      </c>
    </row>
    <row r="19" spans="2:8" ht="15.75" thickBot="1" x14ac:dyDescent="0.3">
      <c r="B19" s="4"/>
      <c r="C19" s="10"/>
      <c r="D19" s="10"/>
      <c r="E19" s="10"/>
      <c r="F19" s="10"/>
      <c r="G19" s="10"/>
      <c r="H19" s="10"/>
    </row>
    <row r="20" spans="2:8" ht="15.75" thickBot="1" x14ac:dyDescent="0.3">
      <c r="B20" s="11" t="s">
        <v>12</v>
      </c>
      <c r="C20" s="7">
        <f t="shared" ref="C20:H20" si="2">+C10+C12+C14+C16+C18</f>
        <v>247175502.43000001</v>
      </c>
      <c r="D20" s="7">
        <f t="shared" si="2"/>
        <v>1571704.09</v>
      </c>
      <c r="E20" s="7">
        <f t="shared" si="2"/>
        <v>248747206.51999998</v>
      </c>
      <c r="F20" s="7">
        <f t="shared" si="2"/>
        <v>9813825.8199999984</v>
      </c>
      <c r="G20" s="7">
        <f t="shared" si="2"/>
        <v>9702465.8199999984</v>
      </c>
      <c r="H20" s="7">
        <f t="shared" si="2"/>
        <v>238933380.69999999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2020-10-30T16:26:22Z</cp:lastPrinted>
  <dcterms:created xsi:type="dcterms:W3CDTF">2020-04-14T23:33:45Z</dcterms:created>
  <dcterms:modified xsi:type="dcterms:W3CDTF">2021-03-03T16:28:22Z</dcterms:modified>
</cp:coreProperties>
</file>