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I ESTADOS E INFORMACIÓN PRESUPUESTARIA\"/>
    </mc:Choice>
  </mc:AlternateContent>
  <xr:revisionPtr revIDLastSave="0" documentId="13_ncr:1_{24BAF36A-E8A4-48A7-82B6-68766B45AB82}" xr6:coauthVersionLast="46" xr6:coauthVersionMax="46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<sst xmlns="http://schemas.openxmlformats.org/spreadsheetml/2006/main" count="283" uniqueCount="173">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</sst>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3" t="s">
        <v>152</v>
      </c>
      <c r="C2" s="114"/>
      <c r="D2" s="114"/>
      <c r="E2" s="114"/>
      <c r="F2" s="114"/>
      <c r="G2" s="114"/>
      <c r="H2" s="115"/>
    </row>
    <row r="3" spans="2:8" ht="9.9499999999999993" customHeight="1">
      <c r="B3" s="116" t="s">
        <v>0</v>
      </c>
      <c r="C3" s="117"/>
      <c r="D3" s="117"/>
      <c r="E3" s="117"/>
      <c r="F3" s="117"/>
      <c r="G3" s="117"/>
      <c r="H3" s="118"/>
    </row>
    <row r="4" spans="2:8" ht="9.9499999999999993" customHeight="1" thickBot="1">
      <c r="B4" s="119" t="s">
        <v>169</v>
      </c>
      <c r="C4" s="120"/>
      <c r="D4" s="120"/>
      <c r="E4" s="120"/>
      <c r="F4" s="120"/>
      <c r="G4" s="120"/>
      <c r="H4" s="121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22" t="s">
        <v>63</v>
      </c>
      <c r="C6" s="123"/>
      <c r="D6" s="123"/>
      <c r="E6" s="123"/>
      <c r="F6" s="10"/>
      <c r="G6" s="10"/>
      <c r="H6" s="11"/>
    </row>
    <row r="7" spans="2:8" ht="9.9499999999999993" customHeight="1">
      <c r="B7" s="124" t="s">
        <v>64</v>
      </c>
      <c r="C7" s="125"/>
      <c r="D7" s="125"/>
      <c r="E7" s="125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2" t="s">
        <v>65</v>
      </c>
      <c r="D8" s="112"/>
      <c r="E8" s="112"/>
      <c r="F8" s="10"/>
      <c r="G8" s="54">
        <v>4925043</v>
      </c>
      <c r="H8" s="55">
        <v>7265699</v>
      </c>
    </row>
    <row r="9" spans="2:8" ht="9.9499999999999993" customHeight="1">
      <c r="B9" s="8"/>
      <c r="C9" s="112" t="s">
        <v>66</v>
      </c>
      <c r="D9" s="112"/>
      <c r="E9" s="112"/>
      <c r="F9" s="10"/>
      <c r="G9" s="54">
        <v>0</v>
      </c>
      <c r="H9" s="55">
        <v>0</v>
      </c>
    </row>
    <row r="10" spans="2:8" ht="9.9499999999999993" customHeight="1">
      <c r="B10" s="8"/>
      <c r="C10" s="112" t="s">
        <v>67</v>
      </c>
      <c r="D10" s="112"/>
      <c r="E10" s="112"/>
      <c r="F10" s="10"/>
      <c r="G10" s="54">
        <v>0</v>
      </c>
      <c r="H10" s="55">
        <v>0</v>
      </c>
    </row>
    <row r="11" spans="2:8" ht="9.9499999999999993" customHeight="1">
      <c r="B11" s="8"/>
      <c r="C11" s="112" t="s">
        <v>68</v>
      </c>
      <c r="D11" s="112"/>
      <c r="E11" s="112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2" t="s">
        <v>69</v>
      </c>
      <c r="D12" s="112"/>
      <c r="E12" s="112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6" t="s">
        <v>70</v>
      </c>
      <c r="D13" s="112"/>
      <c r="E13" s="112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2" t="s">
        <v>71</v>
      </c>
      <c r="D14" s="112"/>
      <c r="E14" s="112"/>
      <c r="F14" s="10"/>
      <c r="G14" s="54">
        <v>0</v>
      </c>
      <c r="H14" s="55">
        <v>0</v>
      </c>
    </row>
    <row r="15" spans="2:8" ht="14.25">
      <c r="B15" s="124" t="s">
        <v>72</v>
      </c>
      <c r="C15" s="125"/>
      <c r="D15" s="125"/>
      <c r="E15" s="125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2" t="s">
        <v>73</v>
      </c>
      <c r="D16" s="112"/>
      <c r="E16" s="112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2" t="s">
        <v>74</v>
      </c>
      <c r="D17" s="112"/>
      <c r="E17" s="112"/>
      <c r="F17" s="10"/>
      <c r="G17" s="54">
        <v>0</v>
      </c>
      <c r="H17" s="55">
        <v>1850000</v>
      </c>
    </row>
    <row r="18" spans="2:8" ht="9.9499999999999993" customHeight="1">
      <c r="B18" s="124" t="s">
        <v>75</v>
      </c>
      <c r="C18" s="125"/>
      <c r="D18" s="125"/>
      <c r="E18" s="125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2" t="s">
        <v>76</v>
      </c>
      <c r="D19" s="112"/>
      <c r="E19" s="112"/>
      <c r="F19" s="10"/>
      <c r="G19" s="54">
        <v>0</v>
      </c>
      <c r="H19" s="55">
        <v>0</v>
      </c>
    </row>
    <row r="20" spans="2:8" ht="9.9499999999999993" customHeight="1">
      <c r="B20" s="8"/>
      <c r="C20" s="112" t="s">
        <v>77</v>
      </c>
      <c r="D20" s="112"/>
      <c r="E20" s="112"/>
      <c r="F20" s="10"/>
      <c r="G20" s="54">
        <v>0</v>
      </c>
      <c r="H20" s="55">
        <v>0</v>
      </c>
    </row>
    <row r="21" spans="2:8" ht="9.9499999999999993" customHeight="1">
      <c r="B21" s="8"/>
      <c r="C21" s="112" t="s">
        <v>78</v>
      </c>
      <c r="D21" s="112"/>
      <c r="E21" s="112"/>
      <c r="F21" s="10"/>
      <c r="G21" s="54">
        <v>0</v>
      </c>
      <c r="H21" s="55">
        <v>0</v>
      </c>
    </row>
    <row r="22" spans="2:8" ht="9.9499999999999993" customHeight="1">
      <c r="B22" s="8"/>
      <c r="C22" s="112" t="s">
        <v>79</v>
      </c>
      <c r="D22" s="112"/>
      <c r="E22" s="112"/>
      <c r="F22" s="10"/>
      <c r="G22" s="54">
        <v>0</v>
      </c>
      <c r="H22" s="55">
        <v>0</v>
      </c>
    </row>
    <row r="23" spans="2:8" ht="9.9499999999999993" customHeight="1">
      <c r="B23" s="8"/>
      <c r="C23" s="112" t="s">
        <v>80</v>
      </c>
      <c r="D23" s="112"/>
      <c r="E23" s="112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24" t="s">
        <v>81</v>
      </c>
      <c r="C25" s="125"/>
      <c r="D25" s="125"/>
      <c r="E25" s="125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22" t="s">
        <v>82</v>
      </c>
      <c r="C27" s="123"/>
      <c r="D27" s="123"/>
      <c r="E27" s="123"/>
      <c r="F27" s="10"/>
      <c r="G27" s="58"/>
      <c r="H27" s="55"/>
    </row>
    <row r="28" spans="2:8" ht="9.9499999999999993" customHeight="1">
      <c r="B28" s="124" t="s">
        <v>83</v>
      </c>
      <c r="C28" s="125"/>
      <c r="D28" s="125"/>
      <c r="E28" s="125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2" t="s">
        <v>84</v>
      </c>
      <c r="D29" s="112"/>
      <c r="E29" s="112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2" t="s">
        <v>85</v>
      </c>
      <c r="D30" s="112"/>
      <c r="E30" s="112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2" t="s">
        <v>86</v>
      </c>
      <c r="D31" s="112"/>
      <c r="E31" s="112"/>
      <c r="F31" s="10"/>
      <c r="G31" s="54">
        <v>23166782.850000001</v>
      </c>
      <c r="H31" s="55">
        <v>44049242.869999997</v>
      </c>
    </row>
    <row r="32" spans="2:8" ht="9.9499999999999993" customHeight="1">
      <c r="B32" s="124" t="s">
        <v>87</v>
      </c>
      <c r="C32" s="125"/>
      <c r="D32" s="125"/>
      <c r="E32" s="125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2" t="s">
        <v>88</v>
      </c>
      <c r="D33" s="112"/>
      <c r="E33" s="112"/>
      <c r="F33" s="10"/>
      <c r="G33" s="54">
        <v>0</v>
      </c>
      <c r="H33" s="55">
        <v>0</v>
      </c>
    </row>
    <row r="34" spans="2:8" ht="9.9499999999999993" customHeight="1">
      <c r="B34" s="8"/>
      <c r="C34" s="112" t="s">
        <v>89</v>
      </c>
      <c r="D34" s="112"/>
      <c r="E34" s="112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2" t="s">
        <v>90</v>
      </c>
      <c r="D35" s="112"/>
      <c r="E35" s="112"/>
      <c r="F35" s="10"/>
      <c r="G35" s="54">
        <v>789820</v>
      </c>
      <c r="H35" s="55">
        <v>830996</v>
      </c>
    </row>
    <row r="36" spans="2:8" ht="9.9499999999999993" customHeight="1">
      <c r="B36" s="8"/>
      <c r="C36" s="112" t="s">
        <v>91</v>
      </c>
      <c r="D36" s="112"/>
      <c r="E36" s="112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2" t="s">
        <v>92</v>
      </c>
      <c r="D37" s="112"/>
      <c r="E37" s="112"/>
      <c r="F37" s="10"/>
      <c r="G37" s="54">
        <v>1078290</v>
      </c>
      <c r="H37" s="55">
        <v>1482625</v>
      </c>
    </row>
    <row r="38" spans="2:8" ht="9.9499999999999993" customHeight="1">
      <c r="B38" s="8"/>
      <c r="C38" s="112" t="s">
        <v>93</v>
      </c>
      <c r="D38" s="112"/>
      <c r="E38" s="112"/>
      <c r="F38" s="10"/>
      <c r="G38" s="54">
        <v>0</v>
      </c>
      <c r="H38" s="55">
        <v>0</v>
      </c>
    </row>
    <row r="39" spans="2:8" ht="9.9499999999999993" customHeight="1">
      <c r="B39" s="8"/>
      <c r="C39" s="112" t="s">
        <v>94</v>
      </c>
      <c r="D39" s="112"/>
      <c r="E39" s="112"/>
      <c r="F39" s="10"/>
      <c r="G39" s="54">
        <v>0</v>
      </c>
      <c r="H39" s="55">
        <v>0</v>
      </c>
    </row>
    <row r="40" spans="2:8" ht="9.9499999999999993" customHeight="1">
      <c r="B40" s="8"/>
      <c r="C40" s="112" t="s">
        <v>95</v>
      </c>
      <c r="D40" s="112"/>
      <c r="E40" s="112"/>
      <c r="F40" s="10"/>
      <c r="G40" s="54">
        <v>235000</v>
      </c>
      <c r="H40" s="55">
        <v>125000</v>
      </c>
    </row>
    <row r="41" spans="2:8" ht="9.9499999999999993" customHeight="1">
      <c r="B41" s="8"/>
      <c r="C41" s="112" t="s">
        <v>96</v>
      </c>
      <c r="D41" s="112"/>
      <c r="E41" s="112"/>
      <c r="F41" s="10"/>
      <c r="G41" s="54">
        <v>0</v>
      </c>
      <c r="H41" s="55">
        <v>0</v>
      </c>
    </row>
    <row r="42" spans="2:8" ht="9.9499999999999993" customHeight="1">
      <c r="B42" s="124" t="s">
        <v>97</v>
      </c>
      <c r="C42" s="125"/>
      <c r="D42" s="125"/>
      <c r="E42" s="125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2" t="s">
        <v>98</v>
      </c>
      <c r="D43" s="112"/>
      <c r="E43" s="112"/>
      <c r="F43" s="10"/>
      <c r="G43" s="54">
        <v>0</v>
      </c>
      <c r="H43" s="55">
        <v>0</v>
      </c>
    </row>
    <row r="44" spans="2:8" ht="9.9499999999999993" customHeight="1">
      <c r="B44" s="8"/>
      <c r="C44" s="112" t="s">
        <v>49</v>
      </c>
      <c r="D44" s="112"/>
      <c r="E44" s="112"/>
      <c r="F44" s="10"/>
      <c r="G44" s="54">
        <v>0</v>
      </c>
      <c r="H44" s="55">
        <v>0</v>
      </c>
    </row>
    <row r="45" spans="2:8" ht="9.9499999999999993" customHeight="1">
      <c r="B45" s="8"/>
      <c r="C45" s="112" t="s">
        <v>99</v>
      </c>
      <c r="D45" s="112"/>
      <c r="E45" s="112"/>
      <c r="F45" s="10"/>
      <c r="G45" s="54">
        <v>6013910.1100000003</v>
      </c>
      <c r="H45" s="55">
        <v>18690169.390000001</v>
      </c>
    </row>
    <row r="46" spans="2:8" ht="9.9499999999999993" customHeight="1">
      <c r="B46" s="124" t="s">
        <v>100</v>
      </c>
      <c r="C46" s="125"/>
      <c r="D46" s="125"/>
      <c r="E46" s="125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2" t="s">
        <v>101</v>
      </c>
      <c r="D47" s="112"/>
      <c r="E47" s="112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2" t="s">
        <v>102</v>
      </c>
      <c r="D48" s="112"/>
      <c r="E48" s="112"/>
      <c r="F48" s="10"/>
      <c r="G48" s="54">
        <v>0</v>
      </c>
      <c r="H48" s="55">
        <v>0</v>
      </c>
    </row>
    <row r="49" spans="2:8" ht="9.9499999999999993" customHeight="1">
      <c r="B49" s="8"/>
      <c r="C49" s="112" t="s">
        <v>103</v>
      </c>
      <c r="D49" s="112"/>
      <c r="E49" s="112"/>
      <c r="F49" s="10"/>
      <c r="G49" s="54">
        <v>0</v>
      </c>
      <c r="H49" s="55">
        <v>0</v>
      </c>
    </row>
    <row r="50" spans="2:8" ht="9.9499999999999993" customHeight="1">
      <c r="B50" s="8"/>
      <c r="C50" s="112" t="s">
        <v>104</v>
      </c>
      <c r="D50" s="112"/>
      <c r="E50" s="112"/>
      <c r="F50" s="10"/>
      <c r="G50" s="54">
        <v>0</v>
      </c>
      <c r="H50" s="55">
        <v>0</v>
      </c>
    </row>
    <row r="51" spans="2:8" ht="9.9499999999999993" customHeight="1">
      <c r="B51" s="8"/>
      <c r="C51" s="112" t="s">
        <v>105</v>
      </c>
      <c r="D51" s="112"/>
      <c r="E51" s="112"/>
      <c r="F51" s="10"/>
      <c r="G51" s="54">
        <v>0</v>
      </c>
      <c r="H51" s="55">
        <v>0</v>
      </c>
    </row>
    <row r="52" spans="2:8" ht="9.9499999999999993" customHeight="1">
      <c r="B52" s="124" t="s">
        <v>106</v>
      </c>
      <c r="C52" s="125"/>
      <c r="D52" s="125"/>
      <c r="E52" s="125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2" t="s">
        <v>107</v>
      </c>
      <c r="D53" s="112"/>
      <c r="E53" s="112"/>
      <c r="F53" s="10"/>
      <c r="G53" s="54">
        <v>0</v>
      </c>
      <c r="H53" s="55">
        <v>2418179.09</v>
      </c>
    </row>
    <row r="54" spans="2:8" ht="9.9499999999999993" customHeight="1">
      <c r="B54" s="8"/>
      <c r="C54" s="112" t="s">
        <v>108</v>
      </c>
      <c r="D54" s="112"/>
      <c r="E54" s="112"/>
      <c r="F54" s="10"/>
      <c r="G54" s="54">
        <v>0</v>
      </c>
      <c r="H54" s="55">
        <v>0</v>
      </c>
    </row>
    <row r="55" spans="2:8" ht="9.9499999999999993" customHeight="1">
      <c r="B55" s="8"/>
      <c r="C55" s="112" t="s">
        <v>109</v>
      </c>
      <c r="D55" s="112"/>
      <c r="E55" s="112"/>
      <c r="F55" s="10"/>
      <c r="G55" s="54">
        <v>0</v>
      </c>
      <c r="H55" s="55">
        <v>0</v>
      </c>
    </row>
    <row r="56" spans="2:8" ht="9.9499999999999993" customHeight="1">
      <c r="B56" s="8"/>
      <c r="C56" s="112" t="s">
        <v>110</v>
      </c>
      <c r="D56" s="112"/>
      <c r="E56" s="112"/>
      <c r="F56" s="10"/>
      <c r="G56" s="54">
        <v>0</v>
      </c>
      <c r="H56" s="55">
        <v>0</v>
      </c>
    </row>
    <row r="57" spans="2:8" ht="9.9499999999999993" customHeight="1">
      <c r="B57" s="8"/>
      <c r="C57" s="112" t="s">
        <v>111</v>
      </c>
      <c r="D57" s="112"/>
      <c r="E57" s="112"/>
      <c r="F57" s="10"/>
      <c r="G57" s="54">
        <v>0</v>
      </c>
      <c r="H57" s="55">
        <v>0</v>
      </c>
    </row>
    <row r="58" spans="2:8" ht="9.9499999999999993" customHeight="1">
      <c r="B58" s="8"/>
      <c r="C58" s="112" t="s">
        <v>112</v>
      </c>
      <c r="D58" s="112"/>
      <c r="E58" s="112"/>
      <c r="F58" s="10"/>
      <c r="G58" s="54">
        <v>0</v>
      </c>
      <c r="H58" s="55">
        <v>0</v>
      </c>
    </row>
    <row r="59" spans="2:8" ht="9.9499999999999993" customHeight="1">
      <c r="B59" s="124" t="s">
        <v>113</v>
      </c>
      <c r="C59" s="125"/>
      <c r="D59" s="125"/>
      <c r="E59" s="125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2" t="s">
        <v>114</v>
      </c>
      <c r="D60" s="112"/>
      <c r="E60" s="112"/>
      <c r="F60" s="10"/>
      <c r="G60" s="54">
        <v>6857112.9900000002</v>
      </c>
      <c r="H60" s="55">
        <v>97570765.730000004</v>
      </c>
    </row>
    <row r="61" spans="2:8" ht="9.9499999999999993" customHeight="1">
      <c r="B61" s="128"/>
      <c r="C61" s="129"/>
      <c r="D61" s="129"/>
      <c r="E61" s="129"/>
      <c r="F61" s="10"/>
      <c r="G61" s="58"/>
      <c r="H61" s="55"/>
    </row>
    <row r="62" spans="2:8" ht="9.9499999999999993" customHeight="1">
      <c r="B62" s="124" t="s">
        <v>115</v>
      </c>
      <c r="C62" s="125"/>
      <c r="D62" s="125"/>
      <c r="E62" s="125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24" t="s">
        <v>116</v>
      </c>
      <c r="C64" s="125"/>
      <c r="D64" s="125"/>
      <c r="E64" s="125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7" t="s">
        <v>117</v>
      </c>
      <c r="C67" s="127"/>
      <c r="D67" s="127"/>
      <c r="E67" s="127"/>
      <c r="F67" s="127"/>
      <c r="G67" s="127"/>
      <c r="H67" s="12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2" t="s">
        <v>152</v>
      </c>
      <c r="C3" s="133"/>
      <c r="D3" s="133"/>
      <c r="E3" s="133"/>
      <c r="F3" s="133"/>
      <c r="G3" s="133"/>
      <c r="H3" s="134"/>
    </row>
    <row r="4" spans="2:8" ht="8.25" customHeight="1">
      <c r="B4" s="135" t="s">
        <v>1</v>
      </c>
      <c r="C4" s="136"/>
      <c r="D4" s="136"/>
      <c r="E4" s="136"/>
      <c r="F4" s="136"/>
      <c r="G4" s="136"/>
      <c r="H4" s="137"/>
    </row>
    <row r="5" spans="2:8" ht="8.25" customHeight="1">
      <c r="B5" s="135" t="s">
        <v>170</v>
      </c>
      <c r="C5" s="136"/>
      <c r="D5" s="136"/>
      <c r="E5" s="136"/>
      <c r="F5" s="136"/>
      <c r="G5" s="136"/>
      <c r="H5" s="137"/>
    </row>
    <row r="6" spans="2:8" ht="8.25" customHeight="1">
      <c r="B6" s="138"/>
      <c r="C6" s="139"/>
      <c r="D6" s="139"/>
      <c r="E6" s="139"/>
      <c r="F6" s="139"/>
      <c r="G6" s="139"/>
      <c r="H6" s="140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41"/>
      <c r="C52" s="142"/>
      <c r="D52" s="142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2" t="s">
        <v>152</v>
      </c>
      <c r="C2" s="163"/>
      <c r="D2" s="163"/>
      <c r="E2" s="163"/>
      <c r="F2" s="163"/>
      <c r="G2" s="164"/>
    </row>
    <row r="3" spans="2:7">
      <c r="B3" s="165" t="s">
        <v>4</v>
      </c>
      <c r="C3" s="166"/>
      <c r="D3" s="166"/>
      <c r="E3" s="166"/>
      <c r="F3" s="166"/>
      <c r="G3" s="167"/>
    </row>
    <row r="4" spans="2:7" ht="15.75" thickBot="1">
      <c r="B4" s="168" t="s">
        <v>169</v>
      </c>
      <c r="C4" s="169"/>
      <c r="D4" s="169"/>
      <c r="E4" s="169"/>
      <c r="F4" s="169"/>
      <c r="G4" s="170"/>
    </row>
    <row r="5" spans="2:7" ht="15.75" thickBot="1">
      <c r="B5" s="171" t="s">
        <v>118</v>
      </c>
      <c r="C5" s="172"/>
      <c r="D5" s="172"/>
      <c r="E5" s="28"/>
      <c r="F5" s="36">
        <v>2020</v>
      </c>
      <c r="G5" s="35">
        <v>2019</v>
      </c>
    </row>
    <row r="6" spans="2:7">
      <c r="B6" s="173"/>
      <c r="C6" s="174"/>
      <c r="D6" s="174"/>
      <c r="E6" s="174"/>
      <c r="F6" s="174"/>
      <c r="G6" s="175"/>
    </row>
    <row r="7" spans="2:7">
      <c r="B7" s="176" t="s">
        <v>127</v>
      </c>
      <c r="C7" s="177"/>
      <c r="D7" s="177"/>
      <c r="E7" s="29"/>
      <c r="F7" s="30"/>
      <c r="G7" s="31"/>
    </row>
    <row r="8" spans="2:7">
      <c r="B8" s="40"/>
      <c r="C8" s="161" t="s">
        <v>124</v>
      </c>
      <c r="D8" s="161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1" t="s">
        <v>125</v>
      </c>
      <c r="D19" s="161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76" t="s">
        <v>134</v>
      </c>
      <c r="C36" s="177"/>
      <c r="D36" s="177"/>
      <c r="E36" s="39"/>
      <c r="F36" s="79">
        <f>+F8-F19</f>
        <v>93973892.819999993</v>
      </c>
      <c r="G36" s="43">
        <v>127744991.84999999</v>
      </c>
    </row>
    <row r="37" spans="2:7">
      <c r="B37" s="173"/>
      <c r="C37" s="174"/>
      <c r="D37" s="174"/>
      <c r="E37" s="174"/>
      <c r="F37" s="174"/>
      <c r="G37" s="175"/>
    </row>
    <row r="38" spans="2:7">
      <c r="B38" s="176" t="s">
        <v>135</v>
      </c>
      <c r="C38" s="177"/>
      <c r="D38" s="177"/>
      <c r="E38" s="39"/>
      <c r="F38" s="30"/>
      <c r="G38" s="31"/>
    </row>
    <row r="39" spans="2:7">
      <c r="B39" s="40"/>
      <c r="C39" s="161" t="s">
        <v>124</v>
      </c>
      <c r="D39" s="161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1" t="s">
        <v>125</v>
      </c>
      <c r="D43" s="161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76" t="s">
        <v>138</v>
      </c>
      <c r="C47" s="177"/>
      <c r="D47" s="177"/>
      <c r="E47" s="39"/>
      <c r="F47" s="80">
        <f>+F39-F43</f>
        <v>-17931052.050000001</v>
      </c>
      <c r="G47" s="81">
        <v>-110753122.2</v>
      </c>
    </row>
    <row r="48" spans="2:7">
      <c r="B48" s="173"/>
      <c r="C48" s="174"/>
      <c r="D48" s="174"/>
      <c r="E48" s="174"/>
      <c r="F48" s="174"/>
      <c r="G48" s="175"/>
    </row>
    <row r="49" spans="2:7">
      <c r="B49" s="176" t="s">
        <v>139</v>
      </c>
      <c r="C49" s="177"/>
      <c r="D49" s="177"/>
      <c r="E49" s="39"/>
      <c r="F49" s="30"/>
      <c r="G49" s="31"/>
    </row>
    <row r="50" spans="2:7">
      <c r="B50" s="40"/>
      <c r="C50" s="161" t="s">
        <v>124</v>
      </c>
      <c r="D50" s="161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1" t="s">
        <v>125</v>
      </c>
      <c r="D55" s="161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76" t="s">
        <v>146</v>
      </c>
      <c r="C60" s="177"/>
      <c r="D60" s="177"/>
      <c r="E60" s="39"/>
      <c r="F60" s="84">
        <f>+F50-F55</f>
        <v>-14264473.719999999</v>
      </c>
      <c r="G60" s="76">
        <v>-7746462.9299999997</v>
      </c>
    </row>
    <row r="61" spans="2:7">
      <c r="B61" s="173"/>
      <c r="C61" s="174"/>
      <c r="D61" s="174"/>
      <c r="E61" s="174"/>
      <c r="F61" s="174"/>
      <c r="G61" s="175"/>
    </row>
    <row r="62" spans="2:7">
      <c r="B62" s="181" t="s">
        <v>147</v>
      </c>
      <c r="C62" s="182"/>
      <c r="D62" s="182"/>
      <c r="E62" s="33"/>
      <c r="F62" s="79">
        <f>+F65-F64</f>
        <v>61778367.050000004</v>
      </c>
      <c r="G62" s="85">
        <v>9245406.7200000007</v>
      </c>
    </row>
    <row r="63" spans="2:7">
      <c r="B63" s="173"/>
      <c r="C63" s="174"/>
      <c r="D63" s="174"/>
      <c r="E63" s="174"/>
      <c r="F63" s="174"/>
      <c r="G63" s="175"/>
    </row>
    <row r="64" spans="2:7">
      <c r="B64" s="176" t="s">
        <v>148</v>
      </c>
      <c r="C64" s="177"/>
      <c r="D64" s="177"/>
      <c r="E64" s="39"/>
      <c r="F64" s="75">
        <v>17182546.539999999</v>
      </c>
      <c r="G64" s="76">
        <v>7946709.8200000003</v>
      </c>
    </row>
    <row r="65" spans="2:7">
      <c r="B65" s="181" t="s">
        <v>149</v>
      </c>
      <c r="C65" s="182"/>
      <c r="D65" s="182"/>
      <c r="E65" s="33"/>
      <c r="F65" s="75">
        <v>78960913.590000004</v>
      </c>
      <c r="G65" s="76">
        <v>17192116.539999999</v>
      </c>
    </row>
    <row r="66" spans="2:7" ht="15.75" thickBot="1">
      <c r="B66" s="178"/>
      <c r="C66" s="179"/>
      <c r="D66" s="179"/>
      <c r="E66" s="179"/>
      <c r="F66" s="179"/>
      <c r="G66" s="180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00B050"/>
  </sheetPr>
  <dimension ref="B1:D27"/>
  <sheetViews>
    <sheetView showGridLines="0" tabSelected="1" zoomScale="172" zoomScaleNormal="172" workbookViewId="0">
      <selection activeCell="C10" sqref="C10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564273.05000000005</v>
      </c>
      <c r="D8" s="103">
        <v>564273.05000000005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564273.05000000005</v>
      </c>
      <c r="D15" s="103">
        <f>+D8</f>
        <v>564273.05000000005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564273.05000000005</v>
      </c>
      <c r="D27" s="104">
        <f>+D15+D25</f>
        <v>564273.05000000005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2021-05-04T17:02:33Z</dcterms:modified>
</cp:coreProperties>
</file>