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 ESTADOS E INFORMACIÓN CONTABLE\g) Notas a los Estados Financieros\a) Notas de Desglose\"/>
    </mc:Choice>
  </mc:AlternateContent>
  <xr:revisionPtr revIDLastSave="0" documentId="13_ncr:1_{2960D69F-ADF9-4BCE-A910-D0377C79C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<sst xmlns="http://schemas.openxmlformats.org/spreadsheetml/2006/main" count="55" uniqueCount="52">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</sst>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00B050"/>
  </sheetPr>
  <dimension ref="A1:D85"/>
  <sheetViews>
    <sheetView tabSelected="1" zoomScaleNormal="100" workbookViewId="0">
      <selection activeCell="F6" sqref="F6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17" t="s">
        <v>31</v>
      </c>
      <c r="C2" s="18"/>
      <c r="D2" s="19"/>
    </row>
    <row r="3" spans="1:4" ht="24" customHeight="1" x14ac:dyDescent="0.25">
      <c r="A3" s="9"/>
      <c r="B3" s="20" t="s">
        <v>32</v>
      </c>
      <c r="C3" s="21"/>
      <c r="D3" s="22"/>
    </row>
    <row r="4" spans="1:4" ht="15" customHeight="1" x14ac:dyDescent="0.25">
      <c r="A4" s="9"/>
      <c r="B4" s="20" t="s">
        <v>51</v>
      </c>
      <c r="C4" s="21"/>
      <c r="D4" s="22"/>
    </row>
    <row r="5" spans="1:4" ht="15.75" customHeight="1" thickBot="1" x14ac:dyDescent="0.3">
      <c r="A5" s="9"/>
      <c r="B5" s="23" t="s">
        <v>33</v>
      </c>
      <c r="C5" s="24"/>
      <c r="D5" s="25"/>
    </row>
    <row r="6" spans="1:4" ht="24" customHeight="1" thickBot="1" x14ac:dyDescent="0.3">
      <c r="A6" s="9"/>
      <c r="B6" s="26" t="s">
        <v>34</v>
      </c>
      <c r="C6" s="27"/>
      <c r="D6" s="2">
        <v>95420127.870000005</v>
      </c>
    </row>
    <row r="7" spans="1:4" ht="15.75" thickBot="1" x14ac:dyDescent="0.3">
      <c r="A7" s="9"/>
      <c r="B7" s="28"/>
      <c r="C7" s="28"/>
      <c r="D7" s="10"/>
    </row>
    <row r="8" spans="1:4" ht="15.75" customHeight="1" thickBot="1" x14ac:dyDescent="0.3">
      <c r="A8" s="9"/>
      <c r="B8" s="29" t="s">
        <v>35</v>
      </c>
      <c r="C8" s="30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28"/>
      <c r="C15" s="28"/>
      <c r="D15" s="1"/>
    </row>
    <row r="16" spans="1:4" ht="15.75" customHeight="1" thickBot="1" x14ac:dyDescent="0.3">
      <c r="A16" s="9"/>
      <c r="B16" s="29" t="s">
        <v>37</v>
      </c>
      <c r="C16" s="30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28"/>
      <c r="C20" s="28"/>
      <c r="D20" s="1"/>
    </row>
    <row r="21" spans="1:4" ht="15.75" customHeight="1" thickBot="1" x14ac:dyDescent="0.3">
      <c r="A21" s="9"/>
      <c r="B21" s="26" t="s">
        <v>40</v>
      </c>
      <c r="C21" s="27"/>
      <c r="D21" s="3">
        <f>+D6+D8-D16</f>
        <v>95420127.870000005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17" t="s">
        <v>31</v>
      </c>
      <c r="C46" s="18"/>
      <c r="D46" s="19"/>
    </row>
    <row r="47" spans="1:4" ht="15" customHeight="1" x14ac:dyDescent="0.25">
      <c r="A47" s="9"/>
      <c r="B47" s="20" t="s">
        <v>41</v>
      </c>
      <c r="C47" s="21"/>
      <c r="D47" s="22"/>
    </row>
    <row r="48" spans="1:4" ht="15" customHeight="1" x14ac:dyDescent="0.25">
      <c r="A48" s="9"/>
      <c r="B48" s="20" t="s">
        <v>51</v>
      </c>
      <c r="C48" s="21"/>
      <c r="D48" s="22"/>
    </row>
    <row r="49" spans="1:4" ht="15.75" customHeight="1" thickBot="1" x14ac:dyDescent="0.3">
      <c r="A49" s="9"/>
      <c r="B49" s="23" t="s">
        <v>33</v>
      </c>
      <c r="C49" s="24"/>
      <c r="D49" s="25"/>
    </row>
    <row r="50" spans="1:4" ht="15.75" customHeight="1" thickBot="1" x14ac:dyDescent="0.3">
      <c r="A50" s="9"/>
      <c r="B50" s="26" t="s">
        <v>42</v>
      </c>
      <c r="C50" s="27"/>
      <c r="D50" s="2">
        <v>125471636.83</v>
      </c>
    </row>
    <row r="51" spans="1:4" ht="15.75" thickBot="1" x14ac:dyDescent="0.3">
      <c r="A51" s="9"/>
      <c r="B51" s="28"/>
      <c r="C51" s="28"/>
      <c r="D51" s="16"/>
    </row>
    <row r="52" spans="1:4" ht="15.75" customHeight="1" thickBot="1" x14ac:dyDescent="0.3">
      <c r="A52" s="9"/>
      <c r="B52" s="29" t="s">
        <v>43</v>
      </c>
      <c r="C52" s="30"/>
      <c r="D52" s="5">
        <f>+D53+D54+D55+D56+D57+D58+D59+D60+D61+D62+D63+D64+D65+D66+D67+D68+D69+D70+D71+D72+D73</f>
        <v>61449094.619999997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167800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267335.03000000003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20547.11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57672858.479999997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3320554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28"/>
      <c r="C74" s="28"/>
      <c r="D74" s="1"/>
    </row>
    <row r="75" spans="1:4" ht="15.75" customHeight="1" thickBot="1" x14ac:dyDescent="0.3">
      <c r="A75" s="9"/>
      <c r="B75" s="29" t="s">
        <v>46</v>
      </c>
      <c r="C75" s="30"/>
      <c r="D75" s="7">
        <f>+D76+D77+D78+D79+D80+D81+D82</f>
        <v>167800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167800</v>
      </c>
    </row>
    <row r="83" spans="1:4" ht="15.75" thickBot="1" x14ac:dyDescent="0.3">
      <c r="A83" s="9"/>
      <c r="B83" s="28"/>
      <c r="C83" s="28"/>
      <c r="D83" s="1"/>
    </row>
    <row r="84" spans="1:4" ht="15.75" customHeight="1" thickBot="1" x14ac:dyDescent="0.3">
      <c r="A84" s="9"/>
      <c r="B84" s="26" t="s">
        <v>48</v>
      </c>
      <c r="C84" s="27"/>
      <c r="D84" s="4">
        <f>+D50-D52+D75</f>
        <v>64190342.210000001</v>
      </c>
    </row>
    <row r="85" spans="1:4" x14ac:dyDescent="0.25">
      <c r="A85" s="9"/>
      <c r="B85" s="9"/>
      <c r="C85" s="9"/>
      <c r="D85" s="9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2021-07-20T19:12:08Z</dcterms:modified>
</cp:coreProperties>
</file>