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I ESTADOS E INFORMACIÓN PROGRAMÁTICA\"/>
    </mc:Choice>
  </mc:AlternateContent>
  <xr:revisionPtr revIDLastSave="0" documentId="13_ncr:1_{5B15558F-3A1F-402E-B64B-E787AA535B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3" l="1"/>
  <c r="E32" i="23"/>
  <c r="C32" i="23"/>
  <c r="B32" i="23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s="1"/>
  <c r="G32" i="23" l="1"/>
  <c r="D32" i="23"/>
</calcChain>
</file>

<file path=xl/sharedStrings.xml><?xml version="1.0" encoding="utf-8"?>
<sst xmlns="http://schemas.openxmlformats.org/spreadsheetml/2006/main" count="37" uniqueCount="37">
  <si>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</si>
  <si>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</si>
  <si>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</si>
  <si>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</si>
  <si>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</si>
  <si>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</si>
  <si>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</si>
  <si>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</si>
  <si>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</si>
  <si>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</si>
  <si>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</si>
  <si>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</si>
  <si>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</si>
  <si>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</si>
  <si>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Construcción De Un Aula Didáctica Regional En Jardín De Niños "Simón Bolívar" CCT 21DJN0127Z, En La Localidad De Xicotepec De Juárez, Municipio De Puebla.</t>
  </si>
  <si>
    <t>Construcción De Calentadores Solares En El Municipio De Xicotepec, En Diferentes Localidades.</t>
  </si>
  <si>
    <t>Construcción De Techo Firme En Viviendas En El Municipio De Xicotepec, En Diferentes Localidades.</t>
  </si>
  <si>
    <t>Mantenimiento De Alumbrado Público Del Municipio De Xicotepec, En Diferentes Localidades.</t>
  </si>
  <si>
    <t>Construcción De Tanques De Almacenamiento De Agua Para La Atención De La Carencia De Agua Potable, En El Municipio De Xicotepec, En Diferentes Localidades.</t>
  </si>
  <si>
    <t>Rehabilitación De Cancha De Futbol Siete, Número Dos, De La Unidad Deportiva "Xicotepec", En El Municipio De Xicotepec, Localidad De San Isidro.</t>
  </si>
  <si>
    <t>Construcción De Pavimento Con Concreto Hidráulico En El Municipio De Xicotepec, En La Localidad De Xicotepec De Juárez, Colonia Ignacio Zaragoza, En Calle Prolongación De Allende.</t>
  </si>
  <si>
    <t>Construcción De Cancha Multideportiva En La Localidad De Duraznotla, Municipio De Xicotepec, Puebla.</t>
  </si>
  <si>
    <t>Construcción De Módulo De Tres Aulas Regionales En Bachillerato Digital En El Municipio De Xicotepec, En La Localidad De Tlapehuala.</t>
  </si>
  <si>
    <t>Rehabilitación Del Camino Rural En El Municipio De Xicotepec, De La Localidad De El Tepetate.</t>
  </si>
  <si>
    <t>Rehabilitación De Camino Rural De Nactanca Grande A Nactanca Chica, En El Municipio De Xicotepec, En La Localidad De Nactanca Chica.</t>
  </si>
  <si>
    <t>Rehabilitación De Andador Urbano En El Municipio De Xicotepec, En La Colonia Vista Hermosa, En Calle Moctezuma.</t>
  </si>
  <si>
    <t>Rehabilitación Del Camino Rural En El Municipio De Xicotepec, En La Localidad De Nactanca Grande.</t>
  </si>
  <si>
    <t>Construcción De Depósitos De Agua En El Municipio De Xicotepec, En Diferentes Localidades.</t>
  </si>
  <si>
    <t>Construcción De Área Recreativa En El Municipio De Xicotepec, De La Localidad De San Isidro, En La Unidad Deportiva.</t>
  </si>
  <si>
    <t>Del 1 de enero al 31 de mayo de 2021</t>
  </si>
  <si>
    <t>Rehabilitación Del Centro De Readaptación Social Del Municipio De Xicotepec En La Localidad De Xicotepec De Juárez.</t>
  </si>
  <si>
    <t>Mantenimiento De Canales Mixtos Pluvial Y Sanitario En El Municipio De Xicotepec En La Localidad De Xicotepec De Juárez.</t>
  </si>
  <si>
    <t>Rehabilitación De Camino En El Municipio De Xicotepec, De La Bomba (Gilberto Camacho) A La Localidad De Los Limones.</t>
  </si>
  <si>
    <t>Construcción De Pavimento Con Concreto Hidráulico En Calle Miguel Hidalgo, En El Municipio De Xicotepec, En La Localidad De Tlaxcalantongo, Colonia Centro.</t>
  </si>
  <si>
    <t>Ampliación De Alumbrado Público En La Localidad De Xicotepec De Juárez En Diferentes Calles.</t>
  </si>
  <si>
    <t>Construcción De Parque Público Lineal En Calle 15 De Septiembre En El Municipio De Xicotepec, En La Localidad De Xicotepec De Juárez, En La Colonia Centro.</t>
  </si>
  <si>
    <t>Construcción De Pavimento De Concreto Hidráulico En Calle Privada De Los Ángeles, En El Municipio De Xicotepec, En La Localidad De Xicotepec De Juárez, En La Colonia Lomas Verdes.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</si>
</sst>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4" fillId="0" borderId="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J32"/>
  <sheetViews>
    <sheetView tabSelected="1" zoomScale="80" zoomScaleNormal="80" zoomScaleSheetLayoutView="84" workbookViewId="0">
      <selection activeCell="F12" sqref="F12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10" ht="13.5" thickBot="1" x14ac:dyDescent="0.25"/>
    <row r="2" spans="1:10" x14ac:dyDescent="0.2">
      <c r="A2" s="11" t="s">
        <v>8</v>
      </c>
      <c r="B2" s="12"/>
      <c r="C2" s="12"/>
      <c r="D2" s="12"/>
      <c r="E2" s="12"/>
      <c r="F2" s="12"/>
      <c r="G2" s="13"/>
    </row>
    <row r="3" spans="1:10" x14ac:dyDescent="0.2">
      <c r="A3" s="14" t="s">
        <v>11</v>
      </c>
      <c r="B3" s="15"/>
      <c r="C3" s="15"/>
      <c r="D3" s="15"/>
      <c r="E3" s="15"/>
      <c r="F3" s="15"/>
      <c r="G3" s="16"/>
    </row>
    <row r="4" spans="1:10" x14ac:dyDescent="0.2">
      <c r="A4" s="14" t="s">
        <v>12</v>
      </c>
      <c r="B4" s="15"/>
      <c r="C4" s="15"/>
      <c r="D4" s="15"/>
      <c r="E4" s="15"/>
      <c r="F4" s="15"/>
      <c r="G4" s="16"/>
    </row>
    <row r="5" spans="1:10" ht="13.5" thickBot="1" x14ac:dyDescent="0.25">
      <c r="A5" s="14" t="s">
        <v>29</v>
      </c>
      <c r="B5" s="15"/>
      <c r="C5" s="15"/>
      <c r="D5" s="15"/>
      <c r="E5" s="15"/>
      <c r="F5" s="15"/>
      <c r="G5" s="16"/>
    </row>
    <row r="6" spans="1:10" ht="13.5" thickBot="1" x14ac:dyDescent="0.25">
      <c r="A6" s="9" t="s">
        <v>0</v>
      </c>
      <c r="B6" s="19" t="s">
        <v>3</v>
      </c>
      <c r="C6" s="20"/>
      <c r="D6" s="20"/>
      <c r="E6" s="20"/>
      <c r="F6" s="21"/>
      <c r="G6" s="9" t="s">
        <v>4</v>
      </c>
    </row>
    <row r="7" spans="1:10" ht="12.75" customHeight="1" x14ac:dyDescent="0.2">
      <c r="A7" s="17"/>
      <c r="B7" s="9" t="s">
        <v>5</v>
      </c>
      <c r="C7" s="9" t="s">
        <v>6</v>
      </c>
      <c r="D7" s="9" t="s">
        <v>1</v>
      </c>
      <c r="E7" s="9" t="s">
        <v>2</v>
      </c>
      <c r="F7" s="9" t="s">
        <v>7</v>
      </c>
      <c r="G7" s="17"/>
    </row>
    <row r="8" spans="1:10" ht="28.5" customHeight="1" thickBot="1" x14ac:dyDescent="0.25">
      <c r="A8" s="17"/>
      <c r="B8" s="10"/>
      <c r="C8" s="10"/>
      <c r="D8" s="10"/>
      <c r="E8" s="10"/>
      <c r="F8" s="10"/>
      <c r="G8" s="10"/>
    </row>
    <row r="9" spans="1:10" ht="13.5" thickBot="1" x14ac:dyDescent="0.25">
      <c r="A9" s="18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10" ht="39" thickBot="1" x14ac:dyDescent="0.25">
      <c r="A10" s="7" t="s">
        <v>30</v>
      </c>
      <c r="B10" s="5">
        <v>785532.88</v>
      </c>
      <c r="C10" s="5">
        <v>0</v>
      </c>
      <c r="D10" s="5">
        <f t="shared" ref="D10:D11" si="0">+B10+C10</f>
        <v>785532.88</v>
      </c>
      <c r="E10" s="5">
        <v>785532.88</v>
      </c>
      <c r="F10" s="5">
        <v>785532.88</v>
      </c>
      <c r="G10" s="5">
        <f t="shared" ref="G10:G11" si="1">+D10-E10</f>
        <v>0</v>
      </c>
      <c r="J10" s="6"/>
    </row>
    <row r="11" spans="1:10" ht="39" thickBot="1" x14ac:dyDescent="0.25">
      <c r="A11" s="8" t="s">
        <v>31</v>
      </c>
      <c r="B11" s="5">
        <v>563870.29</v>
      </c>
      <c r="C11" s="5">
        <v>0</v>
      </c>
      <c r="D11" s="5">
        <f t="shared" si="0"/>
        <v>563870.29</v>
      </c>
      <c r="E11" s="5">
        <v>563870.29</v>
      </c>
      <c r="F11" s="5">
        <v>563870.29</v>
      </c>
      <c r="G11" s="5">
        <f t="shared" si="1"/>
        <v>0</v>
      </c>
    </row>
    <row r="12" spans="1:10" ht="39" thickBot="1" x14ac:dyDescent="0.25">
      <c r="A12" s="7" t="s">
        <v>14</v>
      </c>
      <c r="B12" s="5">
        <v>687059.51</v>
      </c>
      <c r="C12" s="5">
        <v>0</v>
      </c>
      <c r="D12" s="5">
        <f>+B12+C12</f>
        <v>687059.51</v>
      </c>
      <c r="E12" s="5">
        <v>687059.51</v>
      </c>
      <c r="F12" s="5">
        <v>478294.95</v>
      </c>
      <c r="G12" s="5">
        <f>+D12-E12</f>
        <v>0</v>
      </c>
    </row>
    <row r="13" spans="1:10" ht="26.25" thickBot="1" x14ac:dyDescent="0.25">
      <c r="A13" s="8" t="s">
        <v>15</v>
      </c>
      <c r="B13" s="5">
        <v>19937663.190000001</v>
      </c>
      <c r="C13" s="5">
        <v>0</v>
      </c>
      <c r="D13" s="5">
        <f t="shared" ref="D13:D31" si="2">+B13+C13</f>
        <v>19937663.190000001</v>
      </c>
      <c r="E13" s="5">
        <v>19937663.190000001</v>
      </c>
      <c r="F13" s="5">
        <v>7376290.5999999996</v>
      </c>
      <c r="G13" s="5">
        <f t="shared" ref="G13:G31" si="3">+D13-E13</f>
        <v>0</v>
      </c>
    </row>
    <row r="14" spans="1:10" ht="26.25" thickBot="1" x14ac:dyDescent="0.25">
      <c r="A14" s="8" t="s">
        <v>16</v>
      </c>
      <c r="B14" s="5">
        <v>7922704.5999999996</v>
      </c>
      <c r="C14" s="5">
        <v>0</v>
      </c>
      <c r="D14" s="5">
        <f t="shared" si="2"/>
        <v>7922704.5999999996</v>
      </c>
      <c r="E14" s="5">
        <v>7922704.5999999996</v>
      </c>
      <c r="F14" s="5">
        <v>2376811.38</v>
      </c>
      <c r="G14" s="5">
        <f t="shared" si="3"/>
        <v>0</v>
      </c>
    </row>
    <row r="15" spans="1:10" ht="26.25" thickBot="1" x14ac:dyDescent="0.25">
      <c r="A15" s="8" t="s">
        <v>17</v>
      </c>
      <c r="B15" s="5">
        <v>2434282.62</v>
      </c>
      <c r="C15" s="5">
        <v>0</v>
      </c>
      <c r="D15" s="5">
        <f t="shared" si="2"/>
        <v>2434282.62</v>
      </c>
      <c r="E15" s="5">
        <v>2434282.62</v>
      </c>
      <c r="F15" s="5">
        <v>1748257.52</v>
      </c>
      <c r="G15" s="5">
        <f t="shared" si="3"/>
        <v>0</v>
      </c>
    </row>
    <row r="16" spans="1:10" ht="39" thickBot="1" x14ac:dyDescent="0.25">
      <c r="A16" s="8" t="s">
        <v>18</v>
      </c>
      <c r="B16" s="5">
        <v>1499888.46</v>
      </c>
      <c r="C16" s="5">
        <v>0</v>
      </c>
      <c r="D16" s="5">
        <f t="shared" si="2"/>
        <v>1499888.46</v>
      </c>
      <c r="E16" s="5">
        <v>1499888.46</v>
      </c>
      <c r="F16" s="5">
        <v>1499888.46</v>
      </c>
      <c r="G16" s="5">
        <f t="shared" si="3"/>
        <v>0</v>
      </c>
    </row>
    <row r="17" spans="1:7" ht="39" thickBot="1" x14ac:dyDescent="0.25">
      <c r="A17" s="8" t="s">
        <v>19</v>
      </c>
      <c r="B17" s="5">
        <v>2405402.81</v>
      </c>
      <c r="C17" s="5">
        <v>0</v>
      </c>
      <c r="D17" s="5">
        <f t="shared" si="2"/>
        <v>2405402.81</v>
      </c>
      <c r="E17" s="5">
        <v>2405402.81</v>
      </c>
      <c r="F17" s="5">
        <v>721620.84</v>
      </c>
      <c r="G17" s="5">
        <f t="shared" si="3"/>
        <v>0</v>
      </c>
    </row>
    <row r="18" spans="1:7" ht="51.75" thickBot="1" x14ac:dyDescent="0.25">
      <c r="A18" s="8" t="s">
        <v>20</v>
      </c>
      <c r="B18" s="5">
        <v>734105.63</v>
      </c>
      <c r="C18" s="5">
        <v>0</v>
      </c>
      <c r="D18" s="5">
        <f t="shared" si="2"/>
        <v>734105.63</v>
      </c>
      <c r="E18" s="5">
        <v>734105.63</v>
      </c>
      <c r="F18" s="5">
        <v>220231.69</v>
      </c>
      <c r="G18" s="5">
        <f t="shared" si="3"/>
        <v>0</v>
      </c>
    </row>
    <row r="19" spans="1:7" ht="26.25" thickBot="1" x14ac:dyDescent="0.25">
      <c r="A19" s="8" t="s">
        <v>21</v>
      </c>
      <c r="B19" s="5">
        <v>2269167.3199999998</v>
      </c>
      <c r="C19" s="5">
        <v>0</v>
      </c>
      <c r="D19" s="5">
        <f t="shared" si="2"/>
        <v>2269167.3199999998</v>
      </c>
      <c r="E19" s="5">
        <v>2269167.3199999998</v>
      </c>
      <c r="F19" s="5">
        <v>680750.2</v>
      </c>
      <c r="G19" s="5">
        <f t="shared" si="3"/>
        <v>0</v>
      </c>
    </row>
    <row r="20" spans="1:7" ht="39" thickBot="1" x14ac:dyDescent="0.25">
      <c r="A20" s="8" t="s">
        <v>22</v>
      </c>
      <c r="B20" s="5">
        <v>2436316.44</v>
      </c>
      <c r="C20" s="5">
        <v>0</v>
      </c>
      <c r="D20" s="5">
        <f t="shared" si="2"/>
        <v>2436316.44</v>
      </c>
      <c r="E20" s="5">
        <v>2436316.44</v>
      </c>
      <c r="F20" s="5">
        <v>730894.93</v>
      </c>
      <c r="G20" s="5">
        <f t="shared" si="3"/>
        <v>0</v>
      </c>
    </row>
    <row r="21" spans="1:7" ht="26.25" thickBot="1" x14ac:dyDescent="0.25">
      <c r="A21" s="8" t="s">
        <v>23</v>
      </c>
      <c r="B21" s="5">
        <v>656008.82999999996</v>
      </c>
      <c r="C21" s="5">
        <v>0</v>
      </c>
      <c r="D21" s="5">
        <f t="shared" si="2"/>
        <v>656008.82999999996</v>
      </c>
      <c r="E21" s="5">
        <v>656008.82999999996</v>
      </c>
      <c r="F21" s="5">
        <v>656008.82999999996</v>
      </c>
      <c r="G21" s="5">
        <f t="shared" si="3"/>
        <v>0</v>
      </c>
    </row>
    <row r="22" spans="1:7" ht="39" thickBot="1" x14ac:dyDescent="0.25">
      <c r="A22" s="8" t="s">
        <v>24</v>
      </c>
      <c r="B22" s="5">
        <v>603811.43999999994</v>
      </c>
      <c r="C22" s="5">
        <v>0</v>
      </c>
      <c r="D22" s="5">
        <f t="shared" si="2"/>
        <v>603811.43999999994</v>
      </c>
      <c r="E22" s="5">
        <v>603811.43999999994</v>
      </c>
      <c r="F22" s="5">
        <v>603811.43999999994</v>
      </c>
      <c r="G22" s="5">
        <f t="shared" si="3"/>
        <v>0</v>
      </c>
    </row>
    <row r="23" spans="1:7" ht="39" thickBot="1" x14ac:dyDescent="0.25">
      <c r="A23" s="8" t="s">
        <v>25</v>
      </c>
      <c r="B23" s="5">
        <v>833109.81</v>
      </c>
      <c r="C23" s="5">
        <v>0</v>
      </c>
      <c r="D23" s="5">
        <f t="shared" si="2"/>
        <v>833109.81</v>
      </c>
      <c r="E23" s="5">
        <v>833109.81</v>
      </c>
      <c r="F23" s="5">
        <v>249932.94</v>
      </c>
      <c r="G23" s="5">
        <f t="shared" si="3"/>
        <v>0</v>
      </c>
    </row>
    <row r="24" spans="1:7" ht="26.25" thickBot="1" x14ac:dyDescent="0.25">
      <c r="A24" s="8" t="s">
        <v>26</v>
      </c>
      <c r="B24" s="5">
        <v>2034091.18</v>
      </c>
      <c r="C24" s="5">
        <v>0</v>
      </c>
      <c r="D24" s="5">
        <f t="shared" si="2"/>
        <v>2034091.18</v>
      </c>
      <c r="E24" s="5">
        <v>2034091.18</v>
      </c>
      <c r="F24" s="5">
        <v>2034091.18</v>
      </c>
      <c r="G24" s="5">
        <f t="shared" si="3"/>
        <v>0</v>
      </c>
    </row>
    <row r="25" spans="1:7" ht="26.25" thickBot="1" x14ac:dyDescent="0.25">
      <c r="A25" s="8" t="s">
        <v>27</v>
      </c>
      <c r="B25" s="5">
        <v>2407649.6</v>
      </c>
      <c r="C25" s="5">
        <v>0</v>
      </c>
      <c r="D25" s="5">
        <f t="shared" si="2"/>
        <v>2407649.6</v>
      </c>
      <c r="E25" s="5">
        <v>2407649.6</v>
      </c>
      <c r="F25" s="5">
        <v>1564972.24</v>
      </c>
      <c r="G25" s="5">
        <f t="shared" si="3"/>
        <v>0</v>
      </c>
    </row>
    <row r="26" spans="1:7" ht="39" thickBot="1" x14ac:dyDescent="0.25">
      <c r="A26" s="8" t="s">
        <v>32</v>
      </c>
      <c r="B26" s="5">
        <v>1965157.36</v>
      </c>
      <c r="C26" s="5">
        <v>0</v>
      </c>
      <c r="D26" s="5">
        <f t="shared" si="2"/>
        <v>1965157.36</v>
      </c>
      <c r="E26" s="5">
        <v>1965157.36</v>
      </c>
      <c r="F26" s="5">
        <v>589547.21</v>
      </c>
      <c r="G26" s="5">
        <f t="shared" si="3"/>
        <v>0</v>
      </c>
    </row>
    <row r="27" spans="1:7" ht="39" thickBot="1" x14ac:dyDescent="0.25">
      <c r="A27" s="8" t="s">
        <v>33</v>
      </c>
      <c r="B27" s="5">
        <v>1431855.89</v>
      </c>
      <c r="C27" s="5">
        <v>0</v>
      </c>
      <c r="D27" s="5">
        <f t="shared" si="2"/>
        <v>1431855.89</v>
      </c>
      <c r="E27" s="5">
        <v>1431855.89</v>
      </c>
      <c r="F27" s="5">
        <v>429556.77</v>
      </c>
      <c r="G27" s="5">
        <f t="shared" si="3"/>
        <v>0</v>
      </c>
    </row>
    <row r="28" spans="1:7" ht="26.25" thickBot="1" x14ac:dyDescent="0.25">
      <c r="A28" s="8" t="s">
        <v>34</v>
      </c>
      <c r="B28" s="5">
        <v>1426081.89</v>
      </c>
      <c r="C28" s="5">
        <v>0</v>
      </c>
      <c r="D28" s="5">
        <f t="shared" si="2"/>
        <v>1426081.89</v>
      </c>
      <c r="E28" s="5">
        <v>1426081.89</v>
      </c>
      <c r="F28" s="5">
        <v>427824.57</v>
      </c>
      <c r="G28" s="5">
        <f t="shared" si="3"/>
        <v>0</v>
      </c>
    </row>
    <row r="29" spans="1:7" ht="39" thickBot="1" x14ac:dyDescent="0.25">
      <c r="A29" s="8" t="s">
        <v>35</v>
      </c>
      <c r="B29" s="5">
        <v>1884760.67</v>
      </c>
      <c r="C29" s="5">
        <v>0</v>
      </c>
      <c r="D29" s="5">
        <f t="shared" si="2"/>
        <v>1884760.67</v>
      </c>
      <c r="E29" s="5">
        <v>1884760.67</v>
      </c>
      <c r="F29" s="5">
        <v>565428.19999999995</v>
      </c>
      <c r="G29" s="5">
        <f t="shared" si="3"/>
        <v>0</v>
      </c>
    </row>
    <row r="30" spans="1:7" ht="51.75" thickBot="1" x14ac:dyDescent="0.25">
      <c r="A30" s="8" t="s">
        <v>36</v>
      </c>
      <c r="B30" s="5">
        <v>437519.14</v>
      </c>
      <c r="C30" s="5">
        <v>0</v>
      </c>
      <c r="D30" s="5">
        <f t="shared" si="2"/>
        <v>437519.14</v>
      </c>
      <c r="E30" s="5">
        <v>437519.14</v>
      </c>
      <c r="F30" s="5">
        <v>131255.74</v>
      </c>
      <c r="G30" s="5">
        <f t="shared" si="3"/>
        <v>0</v>
      </c>
    </row>
    <row r="31" spans="1:7" ht="39" thickBot="1" x14ac:dyDescent="0.25">
      <c r="A31" s="8" t="s">
        <v>28</v>
      </c>
      <c r="B31" s="5">
        <v>2316818.92</v>
      </c>
      <c r="C31" s="5">
        <v>0</v>
      </c>
      <c r="D31" s="5">
        <f t="shared" si="2"/>
        <v>2316818.92</v>
      </c>
      <c r="E31" s="5">
        <v>2316818.92</v>
      </c>
      <c r="F31" s="5">
        <v>695045.68</v>
      </c>
      <c r="G31" s="5">
        <f t="shared" si="3"/>
        <v>0</v>
      </c>
    </row>
    <row r="32" spans="1:7" ht="13.5" thickBot="1" x14ac:dyDescent="0.25">
      <c r="A32" s="1" t="s">
        <v>13</v>
      </c>
      <c r="B32" s="3">
        <f t="shared" ref="B32:G32" si="4">SUM(B10:B31)</f>
        <v>57672858.480000004</v>
      </c>
      <c r="C32" s="3">
        <f t="shared" si="4"/>
        <v>0</v>
      </c>
      <c r="D32" s="3">
        <f t="shared" si="4"/>
        <v>57672858.480000004</v>
      </c>
      <c r="E32" s="3">
        <f t="shared" si="4"/>
        <v>57672858.480000004</v>
      </c>
      <c r="F32" s="3">
        <f t="shared" si="4"/>
        <v>25129918.539999995</v>
      </c>
      <c r="G32" s="3">
        <f t="shared" si="4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2021-07-20T19:22:58Z</dcterms:modified>
</cp:coreProperties>
</file>