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 ESTADOS E INFORMACIÓN CONTABLE\"/>
    </mc:Choice>
  </mc:AlternateContent>
  <xr:revisionPtr revIDLastSave="0" documentId="13_ncr:1_{18A61C52-51DE-40F3-A134-8C87F77DB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D46" i="7" s="1"/>
  <c r="C47" i="7"/>
  <c r="C46" i="7" s="1"/>
  <c r="D38" i="7"/>
  <c r="C38" i="7"/>
  <c r="D28" i="7"/>
  <c r="D27" i="7" s="1"/>
  <c r="C28" i="7"/>
  <c r="C27" i="7" s="1"/>
  <c r="D16" i="7"/>
  <c r="C16" i="7"/>
  <c r="D7" i="7"/>
  <c r="D6" i="7" s="1"/>
  <c r="C7" i="7"/>
  <c r="C6" i="7" s="1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<sst xmlns="http://schemas.openxmlformats.org/spreadsheetml/2006/main" count="55" uniqueCount="55">
  <si>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</si>
  <si>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</si>
  <si>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</si>
  <si>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</si>
  <si>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</si>
  <si>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</si>
  <si>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</si>
  <si>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</si>
  <si>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</si>
  <si>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</si>
  <si>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</si>
  <si>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</si>
  <si>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</si>
  <si>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</si>
  <si>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</si>
  <si>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</si>
  <si>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</si>
  <si>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</si>
  <si>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</si>
  <si>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</si>
  <si>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</si>
  <si>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</si>
  <si>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</si>
  <si>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</si>
  <si>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</si>
  <si>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</si>
  <si>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</si>
  <si>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</si>
  <si>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</si>
  <si>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</si>
  <si>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</si>
  <si>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</si>
  <si>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</si>
  <si>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</si>
  <si>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</si>
  <si>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</si>
  <si>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</si>
  <si>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</si>
  <si>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</si>
  <si>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</si>
  <si>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</si>
  <si>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</si>
  <si>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</si>
  <si>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</si>
  <si>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</si>
  <si>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</si>
  <si>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</si>
  <si>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</si>
  <si>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</si>
  <si>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</si>
  <si>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</si>
  <si>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</si>
  <si>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</si>
  <si>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</si>
  <si>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28 de febrero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</si>
</sst>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9" sqref="B9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4187170.2</v>
      </c>
      <c r="D6" s="5">
        <f>+D7+D16</f>
        <v>2531681.9300000002</v>
      </c>
    </row>
    <row r="7" spans="2:6" x14ac:dyDescent="0.25">
      <c r="B7" s="11" t="s">
        <v>3</v>
      </c>
      <c r="C7" s="15">
        <f>+C8+C9+C10+C11+C12+C13+C14</f>
        <v>4187170.2</v>
      </c>
      <c r="D7" s="5">
        <f>+D8+D9+D10+D11+D12+D13+D14</f>
        <v>0</v>
      </c>
    </row>
    <row r="8" spans="2:6" x14ac:dyDescent="0.25">
      <c r="B8" s="3" t="s">
        <v>5</v>
      </c>
      <c r="C8" s="16">
        <v>1817946.35</v>
      </c>
      <c r="D8" s="6">
        <v>0</v>
      </c>
    </row>
    <row r="9" spans="2:6" x14ac:dyDescent="0.25">
      <c r="B9" s="3" t="s">
        <v>7</v>
      </c>
      <c r="C9" s="16">
        <v>2369223.85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2531681.9300000002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2485362.9300000002</v>
      </c>
    </row>
    <row r="20" spans="2:6" x14ac:dyDescent="0.25">
      <c r="B20" s="3" t="s">
        <v>27</v>
      </c>
      <c r="C20" s="16">
        <v>0</v>
      </c>
      <c r="D20" s="6">
        <v>46319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6319457.4000000004</v>
      </c>
      <c r="D27" s="5">
        <f>+D28+D38</f>
        <v>16262058.08</v>
      </c>
      <c r="E27" s="10"/>
      <c r="F27" s="10"/>
    </row>
    <row r="28" spans="2:6" x14ac:dyDescent="0.25">
      <c r="B28" s="11" t="s">
        <v>4</v>
      </c>
      <c r="C28" s="15">
        <f>+C29+C30+C31+C32+C33+C34+C35+C36</f>
        <v>6319457.4000000004</v>
      </c>
      <c r="D28" s="5">
        <f>+D29+D30+D31+D32+D33+D34+D35+D36</f>
        <v>8708452.0800000001</v>
      </c>
      <c r="E28" s="10"/>
    </row>
    <row r="29" spans="2:6" x14ac:dyDescent="0.25">
      <c r="B29" s="3" t="s">
        <v>6</v>
      </c>
      <c r="C29" s="16">
        <v>0</v>
      </c>
      <c r="D29" s="6">
        <v>8708452.0800000001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6268116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51341.4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8287112.4100000001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8287112.4100000001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5050734.8600000003</v>
      </c>
      <c r="D53" s="6">
        <v>0</v>
      </c>
      <c r="F53" s="10"/>
    </row>
    <row r="54" spans="2:6" x14ac:dyDescent="0.25">
      <c r="B54" s="3" t="s">
        <v>43</v>
      </c>
      <c r="C54" s="16">
        <v>3236377.55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2022-05-13T14:56:44Z</dcterms:modified>
</cp:coreProperties>
</file>