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b) Estado Analítico del Ejercicio del Presupuesto de Egresos\"/>
    </mc:Choice>
  </mc:AlternateContent>
  <xr:revisionPtr revIDLastSave="0" documentId="13_ncr:1_{3C6695F2-F387-431B-BCA4-EA56AF811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H16" i="13"/>
  <c r="E16" i="13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<sst xmlns="http://schemas.openxmlformats.org/spreadsheetml/2006/main" count="20" uniqueCount="20">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</sst>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D8" sqref="D8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7149580.1399999997</v>
      </c>
      <c r="E10" s="5">
        <f>+C10+D10</f>
        <v>157482351.77999997</v>
      </c>
      <c r="F10" s="5">
        <v>38436962.659999996</v>
      </c>
      <c r="G10" s="5">
        <v>38313970.049999997</v>
      </c>
      <c r="H10" s="5">
        <f>+E10-F10</f>
        <v>119045389.11999997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4328489.5599999996</v>
      </c>
      <c r="E12" s="5">
        <f>+C12+D12</f>
        <v>85412302.909999996</v>
      </c>
      <c r="F12" s="5">
        <v>2581015.9300000002</v>
      </c>
      <c r="G12" s="5">
        <v>2581015.9300000002</v>
      </c>
      <c r="H12" s="5">
        <f>+E12-F12</f>
        <v>82831286.979999989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2801630.23</v>
      </c>
      <c r="G14" s="5">
        <v>2801630.23</v>
      </c>
      <c r="H14" s="5">
        <f>+E14-F14</f>
        <v>11198369.77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386920</v>
      </c>
      <c r="G16" s="5">
        <v>386920</v>
      </c>
      <c r="H16" s="5">
        <f>+E16-F16</f>
        <v>1113080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246916584.98999998</v>
      </c>
      <c r="D20" s="7">
        <f t="shared" ref="D20:G20" si="0">+D10+D12+D14+D16+D18</f>
        <v>11478069.699999999</v>
      </c>
      <c r="E20" s="7">
        <f t="shared" si="0"/>
        <v>258394654.68999997</v>
      </c>
      <c r="F20" s="7">
        <f t="shared" si="0"/>
        <v>44206528.819999993</v>
      </c>
      <c r="G20" s="7">
        <f t="shared" si="0"/>
        <v>44083536.209999993</v>
      </c>
      <c r="H20" s="7">
        <f>+H10+H12+H14+H16+H18</f>
        <v>214188125.86999997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2022-05-13T17:38:15Z</dcterms:modified>
</cp:coreProperties>
</file>