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"/>
    </mc:Choice>
  </mc:AlternateContent>
  <xr:revisionPtr revIDLastSave="0" documentId="13_ncr:1_{FFAA888E-821A-4187-8BBF-1F5CF111CAD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F19" i="10"/>
  <c r="E19" i="10"/>
  <c r="D19" i="10"/>
  <c r="H17" i="10"/>
  <c r="G17" i="10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G10" i="10" s="1"/>
  <c r="F10" i="10"/>
  <c r="F8" i="10" s="1"/>
  <c r="E10" i="10"/>
  <c r="E8" i="10" s="1"/>
  <c r="D10" i="10"/>
  <c r="D8" i="10" s="1"/>
  <c r="G8" i="10" l="1"/>
  <c r="H11" i="10"/>
  <c r="H10" i="10" s="1"/>
  <c r="H8" i="10" s="1"/>
  <c r="G19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<sst xmlns="http://schemas.openxmlformats.org/spreadsheetml/2006/main" count="30" uniqueCount="30">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</sst>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topLeftCell="A19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844743698.49000013</v>
      </c>
      <c r="F8" s="8">
        <f>+F10+F19</f>
        <v>785324591.06999993</v>
      </c>
      <c r="G8" s="8">
        <f>+G10+G19</f>
        <v>449308526.42999995</v>
      </c>
      <c r="H8" s="8">
        <f>+H10+H19</f>
        <v>59419107.419999987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741188784.41000009</v>
      </c>
      <c r="F10" s="8">
        <f>+F11+F12+F13+F14+F15+F16+F17</f>
        <v>719781266.78999996</v>
      </c>
      <c r="G10" s="8">
        <f>+G11+G12+G13+G14+G15+G16+G17</f>
        <v>65805470.149999976</v>
      </c>
      <c r="H10" s="8">
        <f>+H11+H12+H13+H14+H15+H16+H17</f>
        <v>21407517.619999997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413742147.56</v>
      </c>
      <c r="F11" s="9">
        <v>383698125.42000002</v>
      </c>
      <c r="G11" s="9">
        <f>+D11+E11-F11</f>
        <v>65619319.899999976</v>
      </c>
      <c r="H11" s="9">
        <f>+G11-D11</f>
        <v>30044022.139999978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327446636.85000002</v>
      </c>
      <c r="F12" s="9">
        <v>336083141.37</v>
      </c>
      <c r="G12" s="9">
        <f t="shared" ref="G12:G17" si="0">+D12+E12-F12</f>
        <v>186150.25</v>
      </c>
      <c r="H12" s="9">
        <f t="shared" ref="H12:H17" si="1">+G12-D12</f>
        <v>-8636504.5199999809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103554914.08000001</v>
      </c>
      <c r="F19" s="8">
        <f>+F20+F21+F22+F23+F24+F25+F26+F27+F28</f>
        <v>65543324.280000001</v>
      </c>
      <c r="G19" s="8">
        <f>+G20+G21+G22+G23+G24+G25+G26+G27+G28</f>
        <v>383503056.27999997</v>
      </c>
      <c r="H19" s="8">
        <f>+H20+H21+H22+H23+H24+H25+H26+H27+H28</f>
        <v>38011589.79999999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96965025.510000005</v>
      </c>
      <c r="F22" s="9">
        <v>49895742.630000003</v>
      </c>
      <c r="G22" s="9">
        <f t="shared" si="2"/>
        <v>500189800.62</v>
      </c>
      <c r="H22" s="9">
        <f t="shared" si="3"/>
        <v>47069282.879999995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6589888.5700000003</v>
      </c>
      <c r="F23" s="9">
        <v>0</v>
      </c>
      <c r="G23" s="9">
        <f t="shared" si="2"/>
        <v>40641793.789999999</v>
      </c>
      <c r="H23" s="9">
        <f t="shared" si="3"/>
        <v>6589888.5700000003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15647581.65</v>
      </c>
      <c r="G25" s="9">
        <f t="shared" si="2"/>
        <v>-157328538.13</v>
      </c>
      <c r="H25" s="9">
        <f t="shared" si="3"/>
        <v>-15647581.650000006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2023-01-31T16:35:39Z</dcterms:modified>
</cp:coreProperties>
</file>