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8_{17A8974F-4B4C-469D-BF9B-17AD94C6C974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E18" i="2"/>
  <c r="H18" i="2" s="1"/>
  <c r="E16" i="2"/>
  <c r="H16" i="2" s="1"/>
  <c r="E14" i="2"/>
  <c r="H14" i="2" s="1"/>
  <c r="E12" i="2"/>
  <c r="H12" i="2" s="1"/>
  <c r="E10" i="2"/>
  <c r="H10" i="2" s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<sst xmlns="http://schemas.openxmlformats.org/spreadsheetml/2006/main" count="20" uniqueCount="20">
  <si>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</si>
  <si>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</si>
  <si>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</si>
  <si>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Del 1 de enero al 30 de noviembre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</si>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</sst>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C9" sqref="C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2" t="s">
        <v>0</v>
      </c>
      <c r="C2" s="3"/>
      <c r="D2" s="3"/>
      <c r="E2" s="3"/>
      <c r="F2" s="3"/>
      <c r="G2" s="3"/>
      <c r="H2" s="4"/>
    </row>
    <row r="3" spans="2:8" x14ac:dyDescent="0.25">
      <c r="B3" s="5" t="s">
        <v>1</v>
      </c>
      <c r="C3" s="6"/>
      <c r="D3" s="6"/>
      <c r="E3" s="6"/>
      <c r="F3" s="6"/>
      <c r="G3" s="6"/>
      <c r="H3" s="7"/>
    </row>
    <row r="4" spans="2:8" x14ac:dyDescent="0.25">
      <c r="B4" s="5" t="s">
        <v>2</v>
      </c>
      <c r="C4" s="6"/>
      <c r="D4" s="6"/>
      <c r="E4" s="6"/>
      <c r="F4" s="6"/>
      <c r="G4" s="6"/>
      <c r="H4" s="7"/>
    </row>
    <row r="5" spans="2:8" ht="15.75" thickBot="1" x14ac:dyDescent="0.3">
      <c r="B5" s="8" t="s">
        <v>3</v>
      </c>
      <c r="C5" s="9"/>
      <c r="D5" s="9"/>
      <c r="E5" s="9"/>
      <c r="F5" s="9"/>
      <c r="G5" s="9"/>
      <c r="H5" s="10"/>
    </row>
    <row r="6" spans="2:8" ht="15.75" thickBot="1" x14ac:dyDescent="0.3">
      <c r="B6" s="11" t="s">
        <v>4</v>
      </c>
      <c r="C6" s="12" t="s">
        <v>5</v>
      </c>
      <c r="D6" s="12"/>
      <c r="E6" s="12"/>
      <c r="F6" s="12"/>
      <c r="G6" s="13"/>
      <c r="H6" s="14" t="s">
        <v>6</v>
      </c>
    </row>
    <row r="7" spans="2:8" ht="17.25" thickBot="1" x14ac:dyDescent="0.3">
      <c r="B7" s="15"/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7"/>
    </row>
    <row r="8" spans="2:8" ht="15.75" thickBot="1" x14ac:dyDescent="0.3">
      <c r="B8" s="18"/>
      <c r="C8" s="16">
        <v>1</v>
      </c>
      <c r="D8" s="16">
        <v>2</v>
      </c>
      <c r="E8" s="16" t="s">
        <v>12</v>
      </c>
      <c r="F8" s="16">
        <v>4</v>
      </c>
      <c r="G8" s="16">
        <v>5</v>
      </c>
      <c r="H8" s="16" t="s">
        <v>13</v>
      </c>
    </row>
    <row r="9" spans="2:8" x14ac:dyDescent="0.25">
      <c r="B9" s="19"/>
      <c r="C9" s="20"/>
      <c r="D9" s="20"/>
      <c r="E9" s="20"/>
      <c r="F9" s="20"/>
      <c r="G9" s="20"/>
      <c r="H9" s="20"/>
    </row>
    <row r="10" spans="2:8" x14ac:dyDescent="0.25">
      <c r="B10" s="19" t="s">
        <v>14</v>
      </c>
      <c r="C10" s="21">
        <v>150332771.63999999</v>
      </c>
      <c r="D10" s="21">
        <v>21195197.82</v>
      </c>
      <c r="E10" s="21">
        <f>+C10+D10</f>
        <v>171527969.45999998</v>
      </c>
      <c r="F10" s="21">
        <v>146032530.91999999</v>
      </c>
      <c r="G10" s="21">
        <v>142906693.96000001</v>
      </c>
      <c r="H10" s="21">
        <f>+E10-F10</f>
        <v>25495438.539999992</v>
      </c>
    </row>
    <row r="11" spans="2:8" x14ac:dyDescent="0.25">
      <c r="B11" s="19"/>
      <c r="C11" s="22"/>
      <c r="D11" s="22"/>
      <c r="E11" s="21"/>
      <c r="F11" s="22"/>
      <c r="G11" s="22"/>
      <c r="H11" s="21"/>
    </row>
    <row r="12" spans="2:8" x14ac:dyDescent="0.25">
      <c r="B12" s="19" t="s">
        <v>15</v>
      </c>
      <c r="C12" s="21">
        <v>81083813.349999994</v>
      </c>
      <c r="D12" s="21">
        <v>16312526.380000001</v>
      </c>
      <c r="E12" s="21">
        <f>+C12+D12</f>
        <v>97396339.729999989</v>
      </c>
      <c r="F12" s="21">
        <v>76355977.489999995</v>
      </c>
      <c r="G12" s="21">
        <v>56442483.380000003</v>
      </c>
      <c r="H12" s="21">
        <f>+E12-F12</f>
        <v>21040362.239999995</v>
      </c>
    </row>
    <row r="13" spans="2:8" x14ac:dyDescent="0.25">
      <c r="B13" s="19"/>
      <c r="C13" s="22"/>
      <c r="D13" s="22"/>
      <c r="E13" s="21"/>
      <c r="F13" s="22"/>
      <c r="G13" s="22"/>
      <c r="H13" s="21"/>
    </row>
    <row r="14" spans="2:8" x14ac:dyDescent="0.25">
      <c r="B14" s="19" t="s">
        <v>16</v>
      </c>
      <c r="C14" s="21">
        <v>14000000</v>
      </c>
      <c r="D14" s="21">
        <v>0</v>
      </c>
      <c r="E14" s="21">
        <f>+C14+D14</f>
        <v>14000000</v>
      </c>
      <c r="F14" s="21">
        <v>10519337.32</v>
      </c>
      <c r="G14" s="21">
        <v>10519337.32</v>
      </c>
      <c r="H14" s="21">
        <f>+E14-F14</f>
        <v>3480662.6799999997</v>
      </c>
    </row>
    <row r="15" spans="2:8" x14ac:dyDescent="0.25">
      <c r="B15" s="19"/>
      <c r="C15" s="22"/>
      <c r="D15" s="22"/>
      <c r="E15" s="21"/>
      <c r="F15" s="22"/>
      <c r="G15" s="22"/>
      <c r="H15" s="21"/>
    </row>
    <row r="16" spans="2:8" x14ac:dyDescent="0.25">
      <c r="B16" s="19" t="s">
        <v>17</v>
      </c>
      <c r="C16" s="21">
        <v>1500000</v>
      </c>
      <c r="D16" s="21">
        <v>-53540</v>
      </c>
      <c r="E16" s="21">
        <f>+C16+D16</f>
        <v>1446460</v>
      </c>
      <c r="F16" s="21">
        <v>1446460</v>
      </c>
      <c r="G16" s="21">
        <v>1446460</v>
      </c>
      <c r="H16" s="21">
        <f>+E16-F16</f>
        <v>0</v>
      </c>
    </row>
    <row r="17" spans="2:8" x14ac:dyDescent="0.25">
      <c r="B17" s="19"/>
      <c r="C17" s="22"/>
      <c r="D17" s="22"/>
      <c r="E17" s="21"/>
      <c r="F17" s="22"/>
      <c r="G17" s="22"/>
      <c r="H17" s="21"/>
    </row>
    <row r="18" spans="2:8" x14ac:dyDescent="0.25">
      <c r="B18" s="19" t="s">
        <v>18</v>
      </c>
      <c r="C18" s="23">
        <v>0</v>
      </c>
      <c r="D18" s="23">
        <v>0</v>
      </c>
      <c r="E18" s="21">
        <f>+C18+D18</f>
        <v>0</v>
      </c>
      <c r="F18" s="23">
        <v>0</v>
      </c>
      <c r="G18" s="23">
        <v>0</v>
      </c>
      <c r="H18" s="21">
        <f>+E18-F18</f>
        <v>0</v>
      </c>
    </row>
    <row r="19" spans="2:8" ht="15.75" thickBot="1" x14ac:dyDescent="0.3">
      <c r="B19" s="24"/>
      <c r="C19" s="25"/>
      <c r="D19" s="25"/>
      <c r="E19" s="25"/>
      <c r="F19" s="25"/>
      <c r="G19" s="25"/>
      <c r="H19" s="25"/>
    </row>
    <row r="20" spans="2:8" ht="15.75" thickBot="1" x14ac:dyDescent="0.3">
      <c r="B20" s="26" t="s">
        <v>19</v>
      </c>
      <c r="C20" s="27">
        <f t="shared" ref="C20:H20" si="0">+C10+C12+C14+C16+C18</f>
        <v>246916584.98999998</v>
      </c>
      <c r="D20" s="27">
        <f t="shared" si="0"/>
        <v>37454184.200000003</v>
      </c>
      <c r="E20" s="27">
        <f t="shared" si="0"/>
        <v>284370769.18999994</v>
      </c>
      <c r="F20" s="27">
        <f t="shared" si="0"/>
        <v>234354305.72999996</v>
      </c>
      <c r="G20" s="27">
        <f t="shared" si="0"/>
        <v>211314974.66</v>
      </c>
      <c r="H20" s="27">
        <f t="shared" si="0"/>
        <v>50016463.459999986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2023-01-30T17:04:54Z</dcterms:modified>
</cp:coreProperties>
</file>