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I ESTADOS E INFORMACIÓN PRESUPUESTARIA\"/>
    </mc:Choice>
  </mc:AlternateContent>
  <xr:revisionPtr revIDLastSave="0" documentId="13_ncr:1_{92A3FDFB-6E03-48FB-93A6-D9C4CED8A2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<sst xmlns="http://schemas.openxmlformats.org/spreadsheetml/2006/main" count="28" uniqueCount="20">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</sst>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topLeftCell="A13" zoomScale="172" zoomScaleNormal="172" workbookViewId="0">
      <selection activeCell="B2" sqref="B2:F3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246916584.99000001</v>
      </c>
      <c r="E8" s="18">
        <f>+E9+E10</f>
        <v>108318239.59</v>
      </c>
      <c r="F8" s="18">
        <f>+F9+F10</f>
        <v>108318239.59</v>
      </c>
    </row>
    <row r="9" spans="2:6" ht="17.25" customHeight="1" thickBot="1" x14ac:dyDescent="0.3">
      <c r="B9" s="19" t="s">
        <v>15</v>
      </c>
      <c r="C9" s="20"/>
      <c r="D9" s="6">
        <v>246916584.99000001</v>
      </c>
      <c r="E9" s="6">
        <v>108318239.59</v>
      </c>
      <c r="F9" s="18">
        <v>108318239.59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>+D13+D14</f>
        <v>239416584.99000001</v>
      </c>
      <c r="E12" s="18">
        <f>+E13+E14</f>
        <v>81607265.230000004</v>
      </c>
      <c r="F12" s="18">
        <f>+F13+F14</f>
        <v>75155861.079999998</v>
      </c>
    </row>
    <row r="13" spans="2:6" ht="17.25" customHeight="1" thickBot="1" x14ac:dyDescent="0.3">
      <c r="B13" s="19" t="s">
        <v>17</v>
      </c>
      <c r="C13" s="20"/>
      <c r="D13" s="6">
        <v>239416584.99000001</v>
      </c>
      <c r="E13" s="6">
        <v>81607265.230000004</v>
      </c>
      <c r="F13" s="6">
        <v>75155861.079999998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7500000</v>
      </c>
      <c r="E16" s="17">
        <f>+E8-E12</f>
        <v>26710974.359999999</v>
      </c>
      <c r="F16" s="17">
        <f>+F8-F12</f>
        <v>33162378.510000005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7500000</v>
      </c>
      <c r="E20" s="15">
        <v>26710974.359999999</v>
      </c>
      <c r="F20" s="15">
        <v>33162378.510000002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6500000</v>
      </c>
      <c r="E22" s="15">
        <v>1478478.83</v>
      </c>
      <c r="F22" s="15">
        <v>1478478.83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1000000</v>
      </c>
      <c r="E24" s="17">
        <f>+E20-E22</f>
        <v>25232495.530000001</v>
      </c>
      <c r="F24" s="17">
        <f>+F20-F22</f>
        <v>31683899.68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7500000</v>
      </c>
      <c r="E30" s="15">
        <v>3195052</v>
      </c>
      <c r="F30" s="15">
        <v>3195052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-7500000</v>
      </c>
      <c r="E32" s="10">
        <f>+E28-E30</f>
        <v>-3195052</v>
      </c>
      <c r="F32" s="10">
        <f>+F28-F30</f>
        <v>-3195052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2022-08-02T16:07:03Z</dcterms:modified>
</cp:coreProperties>
</file>