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AGOSTO 2022\II ESTADOS E INFORMACIÓN PRESUPUESTARIA\"/>
    </mc:Choice>
  </mc:AlternateContent>
  <xr:revisionPtr revIDLastSave="0" documentId="13_ncr:1_{B9572C5D-D09D-49AF-8EA7-9407B76733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E16" i="22" s="1"/>
  <c r="D12" i="22"/>
  <c r="D16" i="22" s="1"/>
  <c r="F8" i="22"/>
  <c r="F16" i="22" s="1"/>
  <c r="E8" i="22"/>
  <c r="D8" i="22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<sst xmlns="http://schemas.openxmlformats.org/spreadsheetml/2006/main" count="28" uniqueCount="20">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</sst>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B2" sqref="B2:F32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5" t="s">
        <v>3</v>
      </c>
      <c r="C2" s="26"/>
      <c r="D2" s="26"/>
      <c r="E2" s="26"/>
      <c r="F2" s="27"/>
    </row>
    <row r="3" spans="2:6" x14ac:dyDescent="0.25">
      <c r="B3" s="28" t="s">
        <v>4</v>
      </c>
      <c r="C3" s="29"/>
      <c r="D3" s="29"/>
      <c r="E3" s="29"/>
      <c r="F3" s="30"/>
    </row>
    <row r="4" spans="2:6" ht="15.75" thickBot="1" x14ac:dyDescent="0.3">
      <c r="B4" s="31" t="s">
        <v>19</v>
      </c>
      <c r="C4" s="32"/>
      <c r="D4" s="32"/>
      <c r="E4" s="32"/>
      <c r="F4" s="33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23" t="s">
        <v>0</v>
      </c>
      <c r="C6" s="24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4"/>
      <c r="C7" s="35"/>
      <c r="D7" s="4"/>
      <c r="E7" s="4"/>
      <c r="F7" s="4"/>
    </row>
    <row r="8" spans="2:6" ht="25.5" customHeight="1" thickBot="1" x14ac:dyDescent="0.3">
      <c r="B8" s="21" t="s">
        <v>5</v>
      </c>
      <c r="C8" s="22"/>
      <c r="D8" s="18">
        <f>+D9+D10</f>
        <v>246916584.99000001</v>
      </c>
      <c r="E8" s="18">
        <f>+E9+E10</f>
        <v>177688801.44999999</v>
      </c>
      <c r="F8" s="18">
        <f>+F9+F10</f>
        <v>177676331.44999999</v>
      </c>
    </row>
    <row r="9" spans="2:6" ht="17.25" customHeight="1" thickBot="1" x14ac:dyDescent="0.3">
      <c r="B9" s="19" t="s">
        <v>15</v>
      </c>
      <c r="C9" s="20"/>
      <c r="D9" s="6">
        <v>246916584.99000001</v>
      </c>
      <c r="E9" s="6">
        <v>177688801.44999999</v>
      </c>
      <c r="F9" s="18">
        <v>177676331.44999999</v>
      </c>
    </row>
    <row r="10" spans="2:6" ht="17.25" customHeight="1" thickBot="1" x14ac:dyDescent="0.3">
      <c r="B10" s="19" t="s">
        <v>16</v>
      </c>
      <c r="C10" s="20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21" t="s">
        <v>6</v>
      </c>
      <c r="C12" s="22"/>
      <c r="D12" s="18">
        <f>+D13+D14</f>
        <v>239416584.99000001</v>
      </c>
      <c r="E12" s="18">
        <f>+E13+E14</f>
        <v>139217616.00999999</v>
      </c>
      <c r="F12" s="18">
        <f>+F13+F14</f>
        <v>130399015.47</v>
      </c>
    </row>
    <row r="13" spans="2:6" ht="17.25" customHeight="1" thickBot="1" x14ac:dyDescent="0.3">
      <c r="B13" s="19" t="s">
        <v>17</v>
      </c>
      <c r="C13" s="20"/>
      <c r="D13" s="6">
        <v>239416584.99000001</v>
      </c>
      <c r="E13" s="6">
        <v>139217616.00999999</v>
      </c>
      <c r="F13" s="6">
        <v>130399015.47</v>
      </c>
    </row>
    <row r="14" spans="2:6" ht="17.25" customHeight="1" thickBot="1" x14ac:dyDescent="0.3">
      <c r="B14" s="19" t="s">
        <v>18</v>
      </c>
      <c r="C14" s="20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21" t="s">
        <v>7</v>
      </c>
      <c r="C16" s="22"/>
      <c r="D16" s="17">
        <f>+D8-D12</f>
        <v>7500000</v>
      </c>
      <c r="E16" s="17">
        <f>+E8-E12</f>
        <v>38471185.439999998</v>
      </c>
      <c r="F16" s="17">
        <f>+F8-F12</f>
        <v>47277315.979999989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23" t="s">
        <v>0</v>
      </c>
      <c r="C18" s="24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19" t="s">
        <v>8</v>
      </c>
      <c r="C20" s="20"/>
      <c r="D20" s="15">
        <v>7500000</v>
      </c>
      <c r="E20" s="15">
        <v>38471185.439999998</v>
      </c>
      <c r="F20" s="15">
        <v>47277315.979999997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19" t="s">
        <v>9</v>
      </c>
      <c r="C22" s="20"/>
      <c r="D22" s="15">
        <v>6500000</v>
      </c>
      <c r="E22" s="15">
        <v>2488289.7999999998</v>
      </c>
      <c r="F22" s="15">
        <v>2488289.7999999998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1" t="s">
        <v>10</v>
      </c>
      <c r="C24" s="22"/>
      <c r="D24" s="17">
        <f>+D20-D22</f>
        <v>1000000</v>
      </c>
      <c r="E24" s="17">
        <f>+E20-E22</f>
        <v>35982895.640000001</v>
      </c>
      <c r="F24" s="17">
        <f>+F20-F22</f>
        <v>44789026.18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23" t="s">
        <v>0</v>
      </c>
      <c r="C26" s="24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19" t="s">
        <v>11</v>
      </c>
      <c r="C28" s="20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19" t="s">
        <v>12</v>
      </c>
      <c r="C30" s="20"/>
      <c r="D30" s="15">
        <v>7500000</v>
      </c>
      <c r="E30" s="15">
        <v>5080508</v>
      </c>
      <c r="F30" s="15">
        <v>5080508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1" t="s">
        <v>13</v>
      </c>
      <c r="C32" s="22"/>
      <c r="D32" s="10">
        <f>+D28-D30</f>
        <v>-7500000</v>
      </c>
      <c r="E32" s="10">
        <f>+E28-E30</f>
        <v>-5080508</v>
      </c>
      <c r="F32" s="10">
        <f>+F28-F30</f>
        <v>-5080508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2020-10-30T16:38:52Z</cp:lastPrinted>
  <dcterms:created xsi:type="dcterms:W3CDTF">2020-04-14T23:33:45Z</dcterms:created>
  <dcterms:modified xsi:type="dcterms:W3CDTF">2022-10-25T18:44:02Z</dcterms:modified>
</cp:coreProperties>
</file>