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I ESTADOS E INFORMACIÓN PROGRAMÁTICA\"/>
    </mc:Choice>
  </mc:AlternateContent>
  <xr:revisionPtr revIDLastSave="0" documentId="13_ncr:1_{DBD1D4D2-6F44-458C-935E-A6B7A09CE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3" l="1"/>
  <c r="E26" i="23"/>
  <c r="C26" i="23"/>
  <c r="B26" i="23"/>
  <c r="D25" i="23"/>
  <c r="G25" i="23" s="1"/>
  <c r="D24" i="23"/>
  <c r="G24" i="23" s="1"/>
  <c r="D23" i="23"/>
  <c r="G23" i="23" s="1"/>
  <c r="D22" i="23"/>
  <c r="G22" i="23" s="1"/>
  <c r="G21" i="23"/>
  <c r="D21" i="23"/>
  <c r="D20" i="23"/>
  <c r="G20" i="23" s="1"/>
  <c r="D19" i="23"/>
  <c r="G19" i="23" s="1"/>
  <c r="D18" i="23"/>
  <c r="G18" i="23" s="1"/>
  <c r="D17" i="23"/>
  <c r="G17" i="23" s="1"/>
  <c r="D16" i="23"/>
  <c r="G16" i="23" s="1"/>
  <c r="G15" i="23"/>
  <c r="D15" i="23"/>
  <c r="D14" i="23"/>
  <c r="G14" i="23" s="1"/>
  <c r="D13" i="23"/>
  <c r="G13" i="23" s="1"/>
  <c r="D12" i="23"/>
  <c r="G12" i="23" s="1"/>
  <c r="D11" i="23"/>
  <c r="G11" i="23" s="1"/>
  <c r="D10" i="23"/>
  <c r="G10" i="23" s="1"/>
  <c r="G26" i="23" l="1"/>
  <c r="D26" i="23"/>
</calcChain>
</file>

<file path=xl/sharedStrings.xml><?xml version="1.0" encoding="utf-8"?>
<sst xmlns="http://schemas.openxmlformats.org/spreadsheetml/2006/main" count="31" uniqueCount="31">
  <si>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</si>
  <si>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</si>
  <si>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</si>
  <si>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</si>
  <si>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</si>
  <si>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</si>
  <si>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</si>
  <si>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</si>
  <si>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</si>
  <si>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</si>
  <si>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</si>
  <si>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</si>
  <si>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</si>
  <si>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</si>
  <si>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 Público del Municipio de Xicotepec, en diferentes localidades.</t>
  </si>
  <si>
    <t>Rehabilitación de señalamiento horizontal en Vialidades Urbanas, en el Municipio de Xicotepec, en la Localidad de Xicotepec de Juárez, en la colonia centro.</t>
  </si>
  <si>
    <t>Rehabilitación de camino en el Municipio de Xicotepec, en la localidad de Ixtepec.</t>
  </si>
  <si>
    <t>Rehabilitación de calles en el Municipio de Xicotepec, en la localidad de Santa Rita.</t>
  </si>
  <si>
    <t>Rehabilitación de camino en el Municipio de Xicotepec, en la localidad de San Pedro Itztla.</t>
  </si>
  <si>
    <t>Construcción de techado en la Primaria Sidar y Rivorosa, en el Municipio de Xicotepec, en la localidad de Gilberto Camacho.</t>
  </si>
  <si>
    <t>Pavimentación con concreto hidráulico en el Municipio de Xicotepec en la localidad de Xicotepec de Juárez en la colonia ganadera en privada de las flores.</t>
  </si>
  <si>
    <t>Construcción de tres aulas en Preescolar Indígena Niños Héroes en el Municipio de Xicotepec en la localidad de San Agustín Atlihuacan.</t>
  </si>
  <si>
    <t>Construcción de muro de contención en el Municipio de Xicotepec en la localidad de Xicotepec de Juárez en la colonia Buenavista oriente en calle Porfirio Díaz.</t>
  </si>
  <si>
    <t>Construcción de muro de contención en camino en el Municipio de Xicotepec en la localidad de Mecatlán de las flores.</t>
  </si>
  <si>
    <t>Del 1 de enero al 31 de julio de 2022</t>
  </si>
  <si>
    <t>Construcción de pavimento con concreto hidráulico en el Municipio de Xicotepec en la Localidad de el Tepetate en calle Plutarco Elías Calles.</t>
  </si>
  <si>
    <t>Rehabilitación de calles en el Municipio de Xicotepec, en la Localidad de el Porvenir Ejido.</t>
  </si>
  <si>
    <t>Construcción de pavimento con concreto hidráulico en el Municipio de Xicotepec, en la Localidad de Tlaxcalantongo, colonia centro, en calle ejidatarios.</t>
  </si>
  <si>
    <t>Mantenimiento de Alumbrado Público del Municipio de Xicotepec, en la Localidad de Xicotepec de Juárez.</t>
  </si>
  <si>
    <t>Construcción de tanques de almacenamiento de agua para la atención de la carencia de agua potable en el Municipio de Xicotepec.</t>
  </si>
  <si>
    <t>Construcción de pavimento con concreto hidráulico en el Municipio de Xicotepec en la Localidad de Villa Ávila Camacho (la ceiba), en calle solidaridad.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</si>
</sst>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26"/>
  <sheetViews>
    <sheetView tabSelected="1" zoomScale="80" zoomScaleNormal="80" zoomScaleSheetLayoutView="84" workbookViewId="0">
      <selection activeCell="D15" sqref="D15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24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14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39" thickBot="1" x14ac:dyDescent="0.25">
      <c r="A11" s="5" t="s">
        <v>15</v>
      </c>
      <c r="B11" s="3">
        <v>748077.24</v>
      </c>
      <c r="C11" s="3">
        <v>0</v>
      </c>
      <c r="D11" s="3">
        <f>+B11+C11</f>
        <v>748077.24</v>
      </c>
      <c r="E11" s="3">
        <v>748077.24</v>
      </c>
      <c r="F11" s="3">
        <v>748077.24</v>
      </c>
      <c r="G11" s="3">
        <f>+D11-E11</f>
        <v>0</v>
      </c>
    </row>
    <row r="12" spans="1:10" ht="26.25" thickBot="1" x14ac:dyDescent="0.25">
      <c r="A12" s="5" t="s">
        <v>16</v>
      </c>
      <c r="B12" s="3">
        <v>755609.88</v>
      </c>
      <c r="C12" s="3">
        <v>0</v>
      </c>
      <c r="D12" s="3">
        <f t="shared" ref="D12:D25" si="0">+B12+C12</f>
        <v>755609.88</v>
      </c>
      <c r="E12" s="3">
        <v>755609.88</v>
      </c>
      <c r="F12" s="3">
        <v>226682.96</v>
      </c>
      <c r="G12" s="3">
        <f t="shared" ref="G12:G18" si="1">+D12-E12</f>
        <v>0</v>
      </c>
    </row>
    <row r="13" spans="1:10" ht="26.25" thickBot="1" x14ac:dyDescent="0.25">
      <c r="A13" s="5" t="s">
        <v>17</v>
      </c>
      <c r="B13" s="3">
        <v>2045320.28</v>
      </c>
      <c r="C13" s="3">
        <v>0</v>
      </c>
      <c r="D13" s="3">
        <f t="shared" si="0"/>
        <v>2045320.28</v>
      </c>
      <c r="E13" s="3">
        <v>2045320.28</v>
      </c>
      <c r="F13" s="3">
        <v>1380703.14</v>
      </c>
      <c r="G13" s="3">
        <f t="shared" si="1"/>
        <v>0</v>
      </c>
    </row>
    <row r="14" spans="1:10" ht="26.25" thickBot="1" x14ac:dyDescent="0.25">
      <c r="A14" s="5" t="s">
        <v>18</v>
      </c>
      <c r="B14" s="3">
        <v>2488724.5499999998</v>
      </c>
      <c r="C14" s="3">
        <v>0</v>
      </c>
      <c r="D14" s="3">
        <f>+B14+C14</f>
        <v>2488724.5499999998</v>
      </c>
      <c r="E14" s="3">
        <v>2488724.5499999998</v>
      </c>
      <c r="F14" s="3">
        <v>2488724.5499999998</v>
      </c>
      <c r="G14" s="3">
        <f t="shared" si="1"/>
        <v>0</v>
      </c>
    </row>
    <row r="15" spans="1:10" ht="39" thickBot="1" x14ac:dyDescent="0.25">
      <c r="A15" s="5" t="s">
        <v>19</v>
      </c>
      <c r="B15" s="3">
        <v>2152356.48</v>
      </c>
      <c r="C15" s="3">
        <v>0</v>
      </c>
      <c r="D15" s="3">
        <f t="shared" si="0"/>
        <v>2152356.48</v>
      </c>
      <c r="E15" s="3">
        <v>2152356.48</v>
      </c>
      <c r="F15" s="3">
        <v>1253451.1599999999</v>
      </c>
      <c r="G15" s="3">
        <f t="shared" si="1"/>
        <v>0</v>
      </c>
    </row>
    <row r="16" spans="1:10" ht="39" thickBot="1" x14ac:dyDescent="0.25">
      <c r="A16" s="5" t="s">
        <v>20</v>
      </c>
      <c r="B16" s="3">
        <v>1817596.91</v>
      </c>
      <c r="C16" s="3">
        <v>0</v>
      </c>
      <c r="D16" s="3">
        <f t="shared" si="0"/>
        <v>1817596.91</v>
      </c>
      <c r="E16" s="3">
        <v>1817596.91</v>
      </c>
      <c r="F16" s="3">
        <v>545279.06999999995</v>
      </c>
      <c r="G16" s="3">
        <f t="shared" si="1"/>
        <v>0</v>
      </c>
    </row>
    <row r="17" spans="1:7" ht="39" thickBot="1" x14ac:dyDescent="0.25">
      <c r="A17" s="5" t="s">
        <v>21</v>
      </c>
      <c r="B17" s="3">
        <v>2156545.08</v>
      </c>
      <c r="C17" s="3">
        <v>0</v>
      </c>
      <c r="D17" s="3">
        <f t="shared" si="0"/>
        <v>2156545.08</v>
      </c>
      <c r="E17" s="3">
        <v>2156545.08</v>
      </c>
      <c r="F17" s="3">
        <v>646963.52</v>
      </c>
      <c r="G17" s="3">
        <f t="shared" si="1"/>
        <v>0</v>
      </c>
    </row>
    <row r="18" spans="1:7" ht="39" thickBot="1" x14ac:dyDescent="0.25">
      <c r="A18" s="5" t="s">
        <v>22</v>
      </c>
      <c r="B18" s="3">
        <v>813176.01</v>
      </c>
      <c r="C18" s="3">
        <v>0</v>
      </c>
      <c r="D18" s="3">
        <f t="shared" si="0"/>
        <v>813176.01</v>
      </c>
      <c r="E18" s="3">
        <v>813176.01</v>
      </c>
      <c r="F18" s="3">
        <v>243952.8</v>
      </c>
      <c r="G18" s="3">
        <f t="shared" si="1"/>
        <v>0</v>
      </c>
    </row>
    <row r="19" spans="1:7" ht="39" thickBot="1" x14ac:dyDescent="0.25">
      <c r="A19" s="5" t="s">
        <v>23</v>
      </c>
      <c r="B19" s="3">
        <v>977061.55</v>
      </c>
      <c r="C19" s="3">
        <v>0</v>
      </c>
      <c r="D19" s="3">
        <f t="shared" si="0"/>
        <v>977061.55</v>
      </c>
      <c r="E19" s="3">
        <v>977061.55</v>
      </c>
      <c r="F19" s="3">
        <v>293118.46999999997</v>
      </c>
      <c r="G19" s="3">
        <f>+D19-E19</f>
        <v>0</v>
      </c>
    </row>
    <row r="20" spans="1:7" ht="39" thickBot="1" x14ac:dyDescent="0.25">
      <c r="A20" s="5" t="s">
        <v>25</v>
      </c>
      <c r="B20" s="3">
        <v>2417032.96</v>
      </c>
      <c r="C20" s="3">
        <v>0</v>
      </c>
      <c r="D20" s="3">
        <f t="shared" si="0"/>
        <v>2417032.96</v>
      </c>
      <c r="E20" s="3">
        <v>2417032.96</v>
      </c>
      <c r="F20" s="3">
        <v>725109.89</v>
      </c>
      <c r="G20" s="3">
        <f t="shared" ref="G20:G25" si="2">+D20-E20</f>
        <v>0</v>
      </c>
    </row>
    <row r="21" spans="1:7" ht="26.25" thickBot="1" x14ac:dyDescent="0.25">
      <c r="A21" s="5" t="s">
        <v>26</v>
      </c>
      <c r="B21" s="3">
        <v>1245670.96</v>
      </c>
      <c r="C21" s="3">
        <v>0</v>
      </c>
      <c r="D21" s="3">
        <f t="shared" si="0"/>
        <v>1245670.96</v>
      </c>
      <c r="E21" s="3">
        <v>1245670.96</v>
      </c>
      <c r="F21" s="3">
        <v>373701.29</v>
      </c>
      <c r="G21" s="3">
        <f t="shared" si="2"/>
        <v>0</v>
      </c>
    </row>
    <row r="22" spans="1:7" ht="39" thickBot="1" x14ac:dyDescent="0.25">
      <c r="A22" s="5" t="s">
        <v>27</v>
      </c>
      <c r="B22" s="3">
        <v>1290428.6299999999</v>
      </c>
      <c r="C22" s="3">
        <v>0</v>
      </c>
      <c r="D22" s="3">
        <f t="shared" si="0"/>
        <v>1290428.6299999999</v>
      </c>
      <c r="E22" s="3">
        <v>1290428.6299999999</v>
      </c>
      <c r="F22" s="3">
        <v>387128.59</v>
      </c>
      <c r="G22" s="3">
        <f t="shared" si="2"/>
        <v>0</v>
      </c>
    </row>
    <row r="23" spans="1:7" ht="26.25" thickBot="1" x14ac:dyDescent="0.25">
      <c r="A23" s="5" t="s">
        <v>28</v>
      </c>
      <c r="B23" s="3">
        <v>2639323.4700000002</v>
      </c>
      <c r="C23" s="3">
        <v>0</v>
      </c>
      <c r="D23" s="3">
        <f t="shared" si="0"/>
        <v>2639323.4700000002</v>
      </c>
      <c r="E23" s="3">
        <v>2639323.4700000002</v>
      </c>
      <c r="F23" s="3">
        <v>2639323.4700000002</v>
      </c>
      <c r="G23" s="3">
        <f t="shared" si="2"/>
        <v>0</v>
      </c>
    </row>
    <row r="24" spans="1:7" ht="39" thickBot="1" x14ac:dyDescent="0.25">
      <c r="A24" s="21" t="s">
        <v>29</v>
      </c>
      <c r="B24" s="3">
        <v>527947.26</v>
      </c>
      <c r="C24" s="3">
        <v>0</v>
      </c>
      <c r="D24" s="3">
        <f t="shared" si="0"/>
        <v>527947.26</v>
      </c>
      <c r="E24" s="3">
        <v>527947.26</v>
      </c>
      <c r="F24" s="3">
        <v>527947.26</v>
      </c>
      <c r="G24" s="3">
        <f t="shared" si="2"/>
        <v>0</v>
      </c>
    </row>
    <row r="25" spans="1:7" ht="39" thickBot="1" x14ac:dyDescent="0.25">
      <c r="A25" s="5" t="s">
        <v>30</v>
      </c>
      <c r="B25" s="3">
        <v>1656421.61</v>
      </c>
      <c r="C25" s="3">
        <v>0</v>
      </c>
      <c r="D25" s="3">
        <f t="shared" si="0"/>
        <v>1656421.61</v>
      </c>
      <c r="E25" s="3">
        <v>1656421.61</v>
      </c>
      <c r="F25" s="3">
        <v>496926.48</v>
      </c>
      <c r="G25" s="3">
        <f t="shared" si="2"/>
        <v>0</v>
      </c>
    </row>
    <row r="26" spans="1:7" ht="13.5" thickBot="1" x14ac:dyDescent="0.25">
      <c r="A26" s="6" t="s">
        <v>13</v>
      </c>
      <c r="B26" s="7">
        <f>SUM(B10:B25)</f>
        <v>26216655.800000001</v>
      </c>
      <c r="C26" s="7">
        <f t="shared" ref="C26:G26" si="3">SUM(C10:C25)</f>
        <v>0</v>
      </c>
      <c r="D26" s="7">
        <f t="shared" si="3"/>
        <v>26216655.800000001</v>
      </c>
      <c r="E26" s="7">
        <f t="shared" si="3"/>
        <v>26216655.800000001</v>
      </c>
      <c r="F26" s="7">
        <f t="shared" si="3"/>
        <v>15462452.82</v>
      </c>
      <c r="G26" s="7">
        <f t="shared" si="3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2022-10-25T18:34:31Z</dcterms:modified>
</cp:coreProperties>
</file>