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b) Estado Analítico del Ejercicio del Presupuesto de Egresos\"/>
    </mc:Choice>
  </mc:AlternateContent>
  <xr:revisionPtr revIDLastSave="0" documentId="13_ncr:1_{EC4D5337-50DE-420D-BEF5-3905CAEFDDE4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3" i="1"/>
  <c r="H43" i="1" s="1"/>
  <c r="H42" i="1"/>
  <c r="E42" i="1"/>
  <c r="E41" i="1"/>
  <c r="H41" i="1" s="1"/>
  <c r="E40" i="1"/>
  <c r="H40" i="1" s="1"/>
  <c r="G39" i="1"/>
  <c r="F39" i="1"/>
  <c r="D39" i="1"/>
  <c r="C39" i="1"/>
  <c r="H37" i="1"/>
  <c r="E37" i="1"/>
  <c r="E36" i="1"/>
  <c r="H36" i="1" s="1"/>
  <c r="E35" i="1"/>
  <c r="H35" i="1" s="1"/>
  <c r="E34" i="1"/>
  <c r="H34" i="1" s="1"/>
  <c r="E33" i="1"/>
  <c r="H33" i="1" s="1"/>
  <c r="E32" i="1"/>
  <c r="H32" i="1" s="1"/>
  <c r="H31" i="1"/>
  <c r="E31" i="1"/>
  <c r="E30" i="1"/>
  <c r="H30" i="1" s="1"/>
  <c r="E29" i="1"/>
  <c r="H29" i="1" s="1"/>
  <c r="G28" i="1"/>
  <c r="G44" i="1" s="1"/>
  <c r="F28" i="1"/>
  <c r="D28" i="1"/>
  <c r="C28" i="1"/>
  <c r="H26" i="1"/>
  <c r="E26" i="1"/>
  <c r="E25" i="1"/>
  <c r="H25" i="1" s="1"/>
  <c r="E24" i="1"/>
  <c r="H24" i="1" s="1"/>
  <c r="E23" i="1"/>
  <c r="E19" i="1" s="1"/>
  <c r="E22" i="1"/>
  <c r="H22" i="1" s="1"/>
  <c r="E21" i="1"/>
  <c r="H21" i="1" s="1"/>
  <c r="H20" i="1"/>
  <c r="E20" i="1"/>
  <c r="G19" i="1"/>
  <c r="F19" i="1"/>
  <c r="D19" i="1"/>
  <c r="C19" i="1"/>
  <c r="E17" i="1"/>
  <c r="H17" i="1" s="1"/>
  <c r="E16" i="1"/>
  <c r="H16" i="1" s="1"/>
  <c r="H15" i="1"/>
  <c r="E15" i="1"/>
  <c r="E14" i="1"/>
  <c r="H14" i="1" s="1"/>
  <c r="E13" i="1"/>
  <c r="H13" i="1" s="1"/>
  <c r="E12" i="1"/>
  <c r="H12" i="1" s="1"/>
  <c r="E11" i="1"/>
  <c r="H11" i="1" s="1"/>
  <c r="E10" i="1"/>
  <c r="H10" i="1" s="1"/>
  <c r="G9" i="1"/>
  <c r="F9" i="1"/>
  <c r="D9" i="1"/>
  <c r="D44" i="1" s="1"/>
  <c r="C9" i="1"/>
  <c r="C44" i="1" s="1"/>
  <c r="H9" i="1" l="1"/>
  <c r="H19" i="1"/>
  <c r="H28" i="1"/>
  <c r="H39" i="1"/>
  <c r="E9" i="1"/>
  <c r="E28" i="1"/>
  <c r="E39" i="1"/>
  <c r="H23" i="1"/>
  <c r="H44" i="1" l="1"/>
  <c r="E44" i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<sst xmlns="http://schemas.openxmlformats.org/spreadsheetml/2006/main" count="47" uniqueCount="47">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</sst>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4997303.1499999994</v>
      </c>
      <c r="E9" s="4">
        <f t="shared" si="0"/>
        <v>98205905.289999992</v>
      </c>
      <c r="F9" s="4">
        <f t="shared" si="0"/>
        <v>46771986.359999999</v>
      </c>
      <c r="G9" s="4">
        <f t="shared" si="0"/>
        <v>46769029.460000001</v>
      </c>
      <c r="H9" s="4">
        <f t="shared" si="0"/>
        <v>51433918.929999992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3939101.41</v>
      </c>
      <c r="E12" s="6">
        <f t="shared" si="1"/>
        <v>40598470.599999994</v>
      </c>
      <c r="F12" s="6">
        <v>21180438.84</v>
      </c>
      <c r="G12" s="6">
        <v>21180438.84</v>
      </c>
      <c r="H12" s="6">
        <f t="shared" si="2"/>
        <v>19418031.759999994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800024.94</v>
      </c>
      <c r="E14" s="6">
        <f t="shared" si="1"/>
        <v>31487839.640000001</v>
      </c>
      <c r="F14" s="6">
        <v>13614077.449999999</v>
      </c>
      <c r="G14" s="6">
        <v>13612077.449999999</v>
      </c>
      <c r="H14" s="6">
        <f t="shared" si="2"/>
        <v>17873762.190000001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258176.8</v>
      </c>
      <c r="E16" s="6">
        <f t="shared" si="1"/>
        <v>26119595.050000001</v>
      </c>
      <c r="F16" s="6">
        <v>11977470.07</v>
      </c>
      <c r="G16" s="6">
        <v>11976513.17</v>
      </c>
      <c r="H16" s="6">
        <f t="shared" si="2"/>
        <v>14142124.98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4667135.68</v>
      </c>
      <c r="E19" s="4">
        <f t="shared" si="3"/>
        <v>187135819.42000002</v>
      </c>
      <c r="F19" s="4">
        <f t="shared" si="3"/>
        <v>63730048.43</v>
      </c>
      <c r="G19" s="4">
        <f t="shared" si="3"/>
        <v>55669973.810000002</v>
      </c>
      <c r="H19" s="4">
        <f t="shared" si="3"/>
        <v>123405770.98999999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-4184747.1</v>
      </c>
      <c r="E21" s="6">
        <f t="shared" si="4"/>
        <v>136582185.53999999</v>
      </c>
      <c r="F21" s="6">
        <v>33577670.719999999</v>
      </c>
      <c r="G21" s="6">
        <v>25520519.100000001</v>
      </c>
      <c r="H21" s="6">
        <f t="shared" ref="H21:H26" si="5">+E21-F21</f>
        <v>103004514.81999999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1767064.88</v>
      </c>
      <c r="E23" s="6">
        <f t="shared" si="4"/>
        <v>27339187.829999998</v>
      </c>
      <c r="F23" s="6">
        <v>15664709.67</v>
      </c>
      <c r="G23" s="6">
        <v>15664709.67</v>
      </c>
      <c r="H23" s="6">
        <f t="shared" si="5"/>
        <v>11674478.159999998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7084817.9000000004</v>
      </c>
      <c r="E25" s="6">
        <f t="shared" si="4"/>
        <v>23214446.050000001</v>
      </c>
      <c r="F25" s="6">
        <v>14487668.039999999</v>
      </c>
      <c r="G25" s="6">
        <v>14484745.039999999</v>
      </c>
      <c r="H25" s="6">
        <f t="shared" si="5"/>
        <v>8726778.0100000016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9664438.8299999982</v>
      </c>
      <c r="E44" s="8">
        <f t="shared" si="10"/>
        <v>285341724.71000004</v>
      </c>
      <c r="F44" s="8">
        <f t="shared" si="10"/>
        <v>110502034.78999999</v>
      </c>
      <c r="G44" s="8">
        <f t="shared" si="10"/>
        <v>102439003.27000001</v>
      </c>
      <c r="H44" s="8">
        <f t="shared" si="10"/>
        <v>174839689.91999999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2023-01-30T17:05:46Z</dcterms:created>
  <dcterms:modified xsi:type="dcterms:W3CDTF">2023-07-29T00:39:23Z</dcterms:modified>
</cp:coreProperties>
</file>