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II ESTADOS E INFORMACIÓN PROGRAMÁTICA\"/>
    </mc:Choice>
  </mc:AlternateContent>
  <xr:revisionPtr revIDLastSave="0" documentId="13_ncr:1_{CB5FD629-BEB7-4C27-8825-525837816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3" l="1"/>
  <c r="E21" i="23"/>
  <c r="C21" i="23"/>
  <c r="B21" i="23"/>
  <c r="D20" i="23"/>
  <c r="G20" i="23" s="1"/>
  <c r="D19" i="23"/>
  <c r="G19" i="23" s="1"/>
  <c r="D18" i="23"/>
  <c r="G18" i="23" s="1"/>
  <c r="G17" i="23"/>
  <c r="D17" i="23"/>
  <c r="D16" i="23"/>
  <c r="G16" i="23" s="1"/>
  <c r="D15" i="23"/>
  <c r="G15" i="23" s="1"/>
  <c r="D14" i="23"/>
  <c r="G14" i="23" s="1"/>
  <c r="D13" i="23"/>
  <c r="G13" i="23" s="1"/>
  <c r="D12" i="23"/>
  <c r="G12" i="23" s="1"/>
  <c r="G11" i="23"/>
  <c r="D11" i="23"/>
  <c r="D10" i="23"/>
  <c r="G10" i="23" s="1"/>
  <c r="G21" i="23" l="1"/>
  <c r="D21" i="23"/>
</calcChain>
</file>

<file path=xl/sharedStrings.xml><?xml version="1.0" encoding="utf-8"?>
<sst xmlns="http://schemas.openxmlformats.org/spreadsheetml/2006/main" count="26" uniqueCount="26">
  <si>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</si>
  <si>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</si>
  <si>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</si>
  <si>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</si>
  <si>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</si>
  <si>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</si>
  <si>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</si>
  <si>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</si>
  <si>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</si>
  <si>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</si>
  <si>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</si>
  <si>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</si>
  <si>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</si>
  <si>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</si>
  <si>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Mantenimiento del Centro de Reinserción Social, en la localidad Xicotepec de Juárez, Municipio de Xicotepec.</t>
  </si>
  <si>
    <t>Mantenimiento de Alumbrado Público del Municipio de Xicotepec, en la localidad de Xicotepec de Juárez.</t>
  </si>
  <si>
    <t>Rehabilitación de camino saca cosecha la magdalena-tranca de fierro, en el Municipio de Xicotepec de la Localidad de la Magdalena.</t>
  </si>
  <si>
    <t>Construcción de pavimento con concreto hidráulico en el Municipio de Xicotepec en la Localidad de el Tepetate en calle Plutarco Elías Calles.</t>
  </si>
  <si>
    <t>Del 1 de enero al 30 de junio de 2023</t>
  </si>
  <si>
    <t>Construcción de pavimento con concreto hidráulico en calle Adolfo López Mateos, en el Municipio de Xicotepec en la localidad Dos Caminos.</t>
  </si>
  <si>
    <t>Rehabilitación del revestimiento del camino rural sacacosechas los Limones Rancho-Nuevo en el Municipio de Xicotepec, en la localidad de los Limones.</t>
  </si>
  <si>
    <t>Construcción de barda perimetral en Preescolar General Federal "Xicotepec", en el Municipio de Xicotepec, en la localidad de Xicotepec de Juárez.</t>
  </si>
  <si>
    <t>Construcción de dos aulas didácticas regional en la Escuela Primaria Federal "Profesor Reynaldo Sánchez Vélez", en el Municipio de Xicotepec en la localidad de Ahuaxintitla.</t>
  </si>
  <si>
    <t>Construcción de dos aulas didácticas en estructura regional "c" en Preescolar Indígena "Sor Juana Inés", en el Municipio de Xicotepec, en la localidad de Xicotepec de Juárez.</t>
  </si>
  <si>
    <t>Construcción de techado en área de impartición de educación física de la Escuela Telesecundaria "México", en el Municipio de Xicotepec en la localidad de san Antonio Ocopetlatlán.</t>
  </si>
  <si>
    <t>Mejoramiento en el andén de carga en el Rastro Municipal de Xicotepec de Juárez.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</si>
</sst>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24"/>
  <sheetViews>
    <sheetView tabSelected="1" zoomScale="80" zoomScaleNormal="80" zoomScaleSheetLayoutView="84" workbookViewId="0">
      <selection activeCell="I17" sqref="I17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8" width="11.42578125" style="2"/>
    <col min="9" max="10" width="12.42578125" style="2" bestFit="1" customWidth="1"/>
    <col min="11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18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26.25" thickBot="1" x14ac:dyDescent="0.25">
      <c r="A10" s="7" t="s">
        <v>14</v>
      </c>
      <c r="B10" s="3">
        <v>935926.43</v>
      </c>
      <c r="C10" s="3">
        <v>0</v>
      </c>
      <c r="D10" s="3">
        <f>+B10+C10</f>
        <v>935926.43</v>
      </c>
      <c r="E10" s="3">
        <v>935926.43</v>
      </c>
      <c r="F10" s="3">
        <v>935926.43</v>
      </c>
      <c r="G10" s="3">
        <f>+D10-E10</f>
        <v>0</v>
      </c>
      <c r="I10" s="4"/>
      <c r="J10" s="4"/>
    </row>
    <row r="11" spans="1:10" ht="26.25" thickBot="1" x14ac:dyDescent="0.25">
      <c r="A11" s="7" t="s">
        <v>15</v>
      </c>
      <c r="B11" s="3">
        <v>2642455.12</v>
      </c>
      <c r="C11" s="3">
        <v>0</v>
      </c>
      <c r="D11" s="3">
        <f t="shared" ref="D11:D20" si="0">+B11+C11</f>
        <v>2642455.12</v>
      </c>
      <c r="E11" s="3">
        <v>2642455.12</v>
      </c>
      <c r="F11" s="3">
        <v>2642455.12</v>
      </c>
      <c r="G11" s="3">
        <f t="shared" ref="G11:G20" si="1">+D11-E11</f>
        <v>0</v>
      </c>
      <c r="I11" s="4"/>
      <c r="J11" s="4"/>
    </row>
    <row r="12" spans="1:10" ht="39" thickBot="1" x14ac:dyDescent="0.25">
      <c r="A12" s="7" t="s">
        <v>16</v>
      </c>
      <c r="B12" s="3">
        <v>1954002.54</v>
      </c>
      <c r="C12" s="3">
        <v>0</v>
      </c>
      <c r="D12" s="3">
        <f t="shared" si="0"/>
        <v>1954002.54</v>
      </c>
      <c r="E12" s="3">
        <v>1954002.54</v>
      </c>
      <c r="F12" s="3">
        <v>1954002.54</v>
      </c>
      <c r="G12" s="3">
        <f t="shared" si="1"/>
        <v>0</v>
      </c>
      <c r="I12" s="4"/>
      <c r="J12" s="4"/>
    </row>
    <row r="13" spans="1:10" ht="39" thickBot="1" x14ac:dyDescent="0.25">
      <c r="A13" s="7" t="s">
        <v>17</v>
      </c>
      <c r="B13" s="3">
        <v>1826530.52</v>
      </c>
      <c r="C13" s="3">
        <v>0</v>
      </c>
      <c r="D13" s="3">
        <f t="shared" si="0"/>
        <v>1826530.52</v>
      </c>
      <c r="E13" s="3">
        <v>1826530.52</v>
      </c>
      <c r="F13" s="3">
        <v>547959.16</v>
      </c>
      <c r="G13" s="3">
        <f t="shared" si="1"/>
        <v>0</v>
      </c>
      <c r="I13" s="4"/>
      <c r="J13" s="4"/>
    </row>
    <row r="14" spans="1:10" ht="39" thickBot="1" x14ac:dyDescent="0.25">
      <c r="A14" s="7" t="s">
        <v>19</v>
      </c>
      <c r="B14" s="3">
        <v>1783825.33</v>
      </c>
      <c r="C14" s="3">
        <v>0</v>
      </c>
      <c r="D14" s="3">
        <f t="shared" si="0"/>
        <v>1783825.33</v>
      </c>
      <c r="E14" s="3">
        <v>1783825.33</v>
      </c>
      <c r="F14" s="3">
        <v>535147.6</v>
      </c>
      <c r="G14" s="3">
        <f t="shared" si="1"/>
        <v>0</v>
      </c>
      <c r="I14" s="4"/>
      <c r="J14" s="4"/>
    </row>
    <row r="15" spans="1:10" ht="39" thickBot="1" x14ac:dyDescent="0.25">
      <c r="A15" s="7" t="s">
        <v>20</v>
      </c>
      <c r="B15" s="3">
        <v>2111716.46</v>
      </c>
      <c r="C15" s="3">
        <v>0</v>
      </c>
      <c r="D15" s="3">
        <f t="shared" si="0"/>
        <v>2111716.46</v>
      </c>
      <c r="E15" s="3">
        <v>2111716.46</v>
      </c>
      <c r="F15" s="3">
        <v>1019811.42</v>
      </c>
      <c r="G15" s="3">
        <f t="shared" si="1"/>
        <v>0</v>
      </c>
      <c r="I15" s="4"/>
      <c r="J15" s="4"/>
    </row>
    <row r="16" spans="1:10" ht="39" thickBot="1" x14ac:dyDescent="0.25">
      <c r="A16" s="7" t="s">
        <v>21</v>
      </c>
      <c r="B16" s="3">
        <v>456900.67</v>
      </c>
      <c r="C16" s="3">
        <v>0</v>
      </c>
      <c r="D16" s="3">
        <f t="shared" si="0"/>
        <v>456900.67</v>
      </c>
      <c r="E16" s="3">
        <v>456900.67</v>
      </c>
      <c r="F16" s="3">
        <v>137070.20000000001</v>
      </c>
      <c r="G16" s="3">
        <f t="shared" si="1"/>
        <v>0</v>
      </c>
      <c r="I16" s="4"/>
      <c r="J16" s="4"/>
    </row>
    <row r="17" spans="1:10" ht="51.75" thickBot="1" x14ac:dyDescent="0.25">
      <c r="A17" s="7" t="s">
        <v>22</v>
      </c>
      <c r="B17" s="3">
        <v>1592962.52</v>
      </c>
      <c r="C17" s="3">
        <v>0</v>
      </c>
      <c r="D17" s="3">
        <f t="shared" si="0"/>
        <v>1592962.52</v>
      </c>
      <c r="E17" s="3">
        <v>1592962.52</v>
      </c>
      <c r="F17" s="3">
        <v>477888.76</v>
      </c>
      <c r="G17" s="3">
        <f t="shared" si="1"/>
        <v>0</v>
      </c>
      <c r="I17" s="4"/>
      <c r="J17" s="4"/>
    </row>
    <row r="18" spans="1:10" ht="51.75" thickBot="1" x14ac:dyDescent="0.25">
      <c r="A18" s="7" t="s">
        <v>23</v>
      </c>
      <c r="B18" s="3">
        <v>1744651.16</v>
      </c>
      <c r="C18" s="3">
        <v>0</v>
      </c>
      <c r="D18" s="3">
        <f t="shared" si="0"/>
        <v>1744651.16</v>
      </c>
      <c r="E18" s="3">
        <v>1744651.16</v>
      </c>
      <c r="F18" s="3">
        <v>523395.35</v>
      </c>
      <c r="G18" s="3">
        <f t="shared" si="1"/>
        <v>0</v>
      </c>
      <c r="I18" s="4"/>
      <c r="J18" s="4"/>
    </row>
    <row r="19" spans="1:10" ht="51.75" thickBot="1" x14ac:dyDescent="0.25">
      <c r="A19" s="7" t="s">
        <v>24</v>
      </c>
      <c r="B19" s="3">
        <v>2396339.2200000002</v>
      </c>
      <c r="C19" s="3">
        <v>0</v>
      </c>
      <c r="D19" s="3">
        <f t="shared" si="0"/>
        <v>2396339.2200000002</v>
      </c>
      <c r="E19" s="3">
        <v>2396339.2200000002</v>
      </c>
      <c r="F19" s="3">
        <v>718901.77</v>
      </c>
      <c r="G19" s="3">
        <f t="shared" si="1"/>
        <v>0</v>
      </c>
      <c r="I19" s="4"/>
      <c r="J19" s="4"/>
    </row>
    <row r="20" spans="1:10" ht="26.25" thickBot="1" x14ac:dyDescent="0.25">
      <c r="A20" s="7" t="s">
        <v>25</v>
      </c>
      <c r="B20" s="3">
        <v>498853.04</v>
      </c>
      <c r="C20" s="3">
        <v>0</v>
      </c>
      <c r="D20" s="3">
        <f t="shared" si="0"/>
        <v>498853.04</v>
      </c>
      <c r="E20" s="3">
        <v>498853.04</v>
      </c>
      <c r="F20" s="3">
        <v>498853.04</v>
      </c>
      <c r="G20" s="3">
        <f t="shared" si="1"/>
        <v>0</v>
      </c>
      <c r="I20" s="4"/>
      <c r="J20" s="4"/>
    </row>
    <row r="21" spans="1:10" ht="13.5" thickBot="1" x14ac:dyDescent="0.25">
      <c r="A21" s="5" t="s">
        <v>13</v>
      </c>
      <c r="B21" s="6">
        <f t="shared" ref="B21:G21" si="2">SUM(B10:B20)</f>
        <v>17944163.009999998</v>
      </c>
      <c r="C21" s="6">
        <f t="shared" si="2"/>
        <v>0</v>
      </c>
      <c r="D21" s="6">
        <f t="shared" si="2"/>
        <v>17944163.009999998</v>
      </c>
      <c r="E21" s="6">
        <f t="shared" si="2"/>
        <v>17944163.009999998</v>
      </c>
      <c r="F21" s="6">
        <f t="shared" si="2"/>
        <v>9991411.3899999987</v>
      </c>
      <c r="G21" s="6">
        <f t="shared" si="2"/>
        <v>0</v>
      </c>
      <c r="I21" s="4"/>
    </row>
    <row r="22" spans="1:10" x14ac:dyDescent="0.2">
      <c r="I22" s="4"/>
    </row>
    <row r="24" spans="1:10" x14ac:dyDescent="0.2">
      <c r="F24" s="4"/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2022-10-28T17:19:58Z</cp:lastPrinted>
  <dcterms:created xsi:type="dcterms:W3CDTF">2020-04-14T23:33:45Z</dcterms:created>
  <dcterms:modified xsi:type="dcterms:W3CDTF">2023-07-29T00:43:10Z</dcterms:modified>
</cp:coreProperties>
</file>