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6432AA8E-277F-4770-886C-FBD201C97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C28" i="7"/>
  <c r="D27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<sst xmlns="http://schemas.openxmlformats.org/spreadsheetml/2006/main" count="55" uniqueCount="55">
  <si>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</si>
  <si>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</si>
  <si>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</si>
  <si>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</si>
  <si>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</si>
  <si>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</si>
  <si>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</si>
  <si>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</si>
  <si>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</si>
  <si>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</si>
  <si>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</si>
  <si>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</si>
  <si>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</si>
  <si>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</si>
  <si>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</si>
  <si>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</si>
  <si>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</si>
  <si>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</si>
  <si>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</si>
  <si>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</si>
  <si>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</si>
  <si>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</si>
  <si>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</si>
  <si>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</si>
  <si>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</si>
  <si>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</si>
  <si>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</si>
  <si>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</si>
  <si>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</si>
  <si>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</si>
  <si>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</si>
  <si>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</si>
  <si>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</si>
  <si>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</si>
  <si>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</si>
  <si>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</si>
  <si>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</si>
  <si>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</si>
  <si>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</si>
  <si>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</si>
  <si>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</si>
  <si>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</si>
  <si>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</si>
  <si>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</si>
  <si>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</si>
  <si>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</si>
  <si>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</si>
  <si>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</si>
  <si>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</si>
  <si>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</si>
  <si>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</si>
  <si>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</si>
  <si>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</si>
  <si>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</si>
  <si>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31 de mayo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</si>
</sst>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2" sqref="B2:D61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11593916.17</v>
      </c>
      <c r="D6" s="5">
        <f>+D7+D16</f>
        <v>13323090.780000001</v>
      </c>
    </row>
    <row r="7" spans="2:6" x14ac:dyDescent="0.25">
      <c r="B7" s="11" t="s">
        <v>3</v>
      </c>
      <c r="C7" s="15">
        <f>+C8+C9+C10+C11+C12+C13+C14</f>
        <v>11593916.17</v>
      </c>
      <c r="D7" s="5">
        <f>+D8+D9+D10+D11+D12+D13+D14</f>
        <v>5774084.2599999998</v>
      </c>
    </row>
    <row r="8" spans="2:6" x14ac:dyDescent="0.25">
      <c r="B8" s="3" t="s">
        <v>5</v>
      </c>
      <c r="C8" s="16">
        <v>11593916.17</v>
      </c>
      <c r="D8" s="6">
        <v>0</v>
      </c>
    </row>
    <row r="9" spans="2:6" x14ac:dyDescent="0.25">
      <c r="B9" s="3" t="s">
        <v>7</v>
      </c>
      <c r="C9" s="16">
        <v>0</v>
      </c>
      <c r="D9" s="6">
        <v>5774084.2599999998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7549006.5200000005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7358914.6100000003</v>
      </c>
    </row>
    <row r="20" spans="2:6" x14ac:dyDescent="0.25">
      <c r="B20" s="3" t="s">
        <v>27</v>
      </c>
      <c r="C20" s="16">
        <v>0</v>
      </c>
      <c r="D20" s="6">
        <v>190091.91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4105649</v>
      </c>
      <c r="D27" s="5">
        <f>+D28+D38</f>
        <v>44795776.68</v>
      </c>
      <c r="E27" s="10"/>
      <c r="F27" s="10"/>
    </row>
    <row r="28" spans="2:6" x14ac:dyDescent="0.25">
      <c r="B28" s="11" t="s">
        <v>4</v>
      </c>
      <c r="C28" s="15">
        <f>+C29+C30+C31+C32+C33+C34+C35+C36</f>
        <v>4105649</v>
      </c>
      <c r="D28" s="5">
        <f>+D29+D30+D31+D32+D33+D34+D35+D36</f>
        <v>37700187.68</v>
      </c>
      <c r="E28" s="10"/>
    </row>
    <row r="29" spans="2:6" x14ac:dyDescent="0.25">
      <c r="B29" s="3" t="s">
        <v>6</v>
      </c>
      <c r="C29" s="16">
        <v>0</v>
      </c>
      <c r="D29" s="6">
        <v>37700187.68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4076333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29316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48030183.240000002</v>
      </c>
      <c r="D46" s="5">
        <f>+D47+D52+D59</f>
        <v>5610880.9500000002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48030183.240000002</v>
      </c>
      <c r="D52" s="5">
        <f>+D53+D54+D55+D56+D57</f>
        <v>5610880.9500000002</v>
      </c>
      <c r="F52" s="10"/>
    </row>
    <row r="53" spans="2:6" x14ac:dyDescent="0.25">
      <c r="B53" s="3" t="s">
        <v>42</v>
      </c>
      <c r="C53" s="16">
        <v>0</v>
      </c>
      <c r="D53" s="6">
        <v>5610880.9500000002</v>
      </c>
      <c r="F53" s="10"/>
    </row>
    <row r="54" spans="2:6" x14ac:dyDescent="0.25">
      <c r="B54" s="3" t="s">
        <v>43</v>
      </c>
      <c r="C54" s="16">
        <v>48030183.240000002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2020-10-29T23:35:10Z</cp:lastPrinted>
  <dcterms:created xsi:type="dcterms:W3CDTF">2020-04-14T23:33:45Z</dcterms:created>
  <dcterms:modified xsi:type="dcterms:W3CDTF">2023-06-28T17:48:37Z</dcterms:modified>
</cp:coreProperties>
</file>