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6\Desktop\4. ABRIL\2. ESTADOS FINANCIEROS ABRIL 2023\II ESTADOS E INFORMACIÓN PRESUPUESTARIA\b) Estado Analítico del Ejercicio del Presupuesto de Egresos\"/>
    </mc:Choice>
  </mc:AlternateContent>
  <xr:revisionPtr revIDLastSave="0" documentId="13_ncr:1_{99176392-5C1C-432D-9C63-9939E674CF5E}" xr6:coauthVersionLast="47" xr6:coauthVersionMax="47" xr10:uidLastSave="{00000000-0000-0000-0000-000000000000}"/>
  <bookViews>
    <workbookView xWindow="-120" yWindow="-120" windowWidth="29040" windowHeight="15720" xr2:uid="{C4ADADCD-24F2-4CEB-A2A1-D12EB5F3732D}"/>
  </bookViews>
  <sheets>
    <sheet name="EAEPE 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D20" i="2"/>
  <c r="C20" i="2"/>
  <c r="H18" i="2"/>
  <c r="E18" i="2"/>
  <c r="E16" i="2"/>
  <c r="H16" i="2" s="1"/>
  <c r="E14" i="2"/>
  <c r="H14" i="2" s="1"/>
  <c r="E12" i="2"/>
  <c r="H12" i="2" s="1"/>
  <c r="E10" i="2"/>
  <c r="H10" i="2" s="1"/>
  <c r="H20" i="2" s="1"/>
  <c r="E20" i="2" l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<sst xmlns="http://schemas.openxmlformats.org/spreadsheetml/2006/main" count="20" uniqueCount="20">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</sst>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0D63-F6D6-4372-BD0C-8B19EBEB8CC3}">
  <sheetPr>
    <tabColor rgb="FFFF495C"/>
  </sheetPr>
  <dimension ref="B1:H20"/>
  <sheetViews>
    <sheetView showGridLines="0" tabSelected="1" zoomScale="178" zoomScaleNormal="178" workbookViewId="0">
      <selection activeCell="B2" sqref="B2:H20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12" t="s">
        <v>0</v>
      </c>
      <c r="C2" s="13"/>
      <c r="D2" s="13"/>
      <c r="E2" s="13"/>
      <c r="F2" s="13"/>
      <c r="G2" s="13"/>
      <c r="H2" s="14"/>
    </row>
    <row r="3" spans="2:8" x14ac:dyDescent="0.25">
      <c r="B3" s="15" t="s">
        <v>1</v>
      </c>
      <c r="C3" s="16"/>
      <c r="D3" s="16"/>
      <c r="E3" s="16"/>
      <c r="F3" s="16"/>
      <c r="G3" s="16"/>
      <c r="H3" s="17"/>
    </row>
    <row r="4" spans="2:8" x14ac:dyDescent="0.25">
      <c r="B4" s="15" t="s">
        <v>2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3</v>
      </c>
      <c r="C6" s="24" t="s">
        <v>4</v>
      </c>
      <c r="D6" s="24"/>
      <c r="E6" s="24"/>
      <c r="F6" s="24"/>
      <c r="G6" s="25"/>
      <c r="H6" s="26" t="s">
        <v>5</v>
      </c>
    </row>
    <row r="7" spans="2:8" ht="17.25" thickBot="1" x14ac:dyDescent="0.3">
      <c r="B7" s="2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/>
      <c r="C9" s="4"/>
      <c r="D9" s="4"/>
      <c r="E9" s="4"/>
      <c r="F9" s="4"/>
      <c r="G9" s="4"/>
      <c r="H9" s="4"/>
    </row>
    <row r="10" spans="2:8" x14ac:dyDescent="0.25">
      <c r="B10" s="3" t="s">
        <v>13</v>
      </c>
      <c r="C10" s="5">
        <v>152791889.49000001</v>
      </c>
      <c r="D10" s="5">
        <v>12398015.689999999</v>
      </c>
      <c r="E10" s="5">
        <f>+C10+D10</f>
        <v>165189905.18000001</v>
      </c>
      <c r="F10" s="5">
        <v>70652975.099999994</v>
      </c>
      <c r="G10" s="5">
        <v>69584633.859999999</v>
      </c>
      <c r="H10" s="5">
        <f>+E10-F10</f>
        <v>94536930.080000013</v>
      </c>
    </row>
    <row r="11" spans="2:8" x14ac:dyDescent="0.25">
      <c r="B11" s="3"/>
      <c r="C11" s="6"/>
      <c r="D11" s="6"/>
      <c r="E11" s="5"/>
      <c r="F11" s="6"/>
      <c r="G11" s="6"/>
      <c r="H11" s="5"/>
    </row>
    <row r="12" spans="2:8" x14ac:dyDescent="0.25">
      <c r="B12" s="3" t="s">
        <v>14</v>
      </c>
      <c r="C12" s="5">
        <v>109443307.39</v>
      </c>
      <c r="D12" s="5">
        <v>-4321189.24</v>
      </c>
      <c r="E12" s="5">
        <f>+C12+D12</f>
        <v>105122118.15000001</v>
      </c>
      <c r="F12" s="5">
        <v>7549006.5199999996</v>
      </c>
      <c r="G12" s="5">
        <v>6270435.1600000001</v>
      </c>
      <c r="H12" s="5">
        <f>+E12-F12</f>
        <v>97573111.63000001</v>
      </c>
    </row>
    <row r="13" spans="2:8" x14ac:dyDescent="0.25">
      <c r="B13" s="3"/>
      <c r="C13" s="6"/>
      <c r="D13" s="6"/>
      <c r="E13" s="5"/>
      <c r="F13" s="6"/>
      <c r="G13" s="6"/>
      <c r="H13" s="5"/>
    </row>
    <row r="14" spans="2:8" x14ac:dyDescent="0.25">
      <c r="B14" s="3" t="s">
        <v>15</v>
      </c>
      <c r="C14" s="5">
        <v>11775589</v>
      </c>
      <c r="D14" s="5">
        <v>0</v>
      </c>
      <c r="E14" s="5">
        <f>+C14+D14</f>
        <v>11775589</v>
      </c>
      <c r="F14" s="5">
        <v>4924318.12</v>
      </c>
      <c r="G14" s="5">
        <v>4907019.21</v>
      </c>
      <c r="H14" s="5">
        <f>+E14-F14</f>
        <v>6851270.8799999999</v>
      </c>
    </row>
    <row r="15" spans="2:8" x14ac:dyDescent="0.25">
      <c r="B15" s="3"/>
      <c r="C15" s="6"/>
      <c r="D15" s="6"/>
      <c r="E15" s="5"/>
      <c r="F15" s="6"/>
      <c r="G15" s="6"/>
      <c r="H15" s="5"/>
    </row>
    <row r="16" spans="2:8" x14ac:dyDescent="0.25">
      <c r="B16" s="3" t="s">
        <v>16</v>
      </c>
      <c r="C16" s="5">
        <v>1666500</v>
      </c>
      <c r="D16" s="5">
        <v>0</v>
      </c>
      <c r="E16" s="5">
        <f>+C16+D16</f>
        <v>1666500</v>
      </c>
      <c r="F16" s="5">
        <v>676650</v>
      </c>
      <c r="G16" s="5">
        <v>676650</v>
      </c>
      <c r="H16" s="5">
        <f>+E16-F16</f>
        <v>989850</v>
      </c>
    </row>
    <row r="17" spans="2:8" x14ac:dyDescent="0.25">
      <c r="B17" s="3"/>
      <c r="C17" s="6"/>
      <c r="D17" s="6"/>
      <c r="E17" s="5"/>
      <c r="F17" s="6"/>
      <c r="G17" s="6"/>
      <c r="H17" s="5"/>
    </row>
    <row r="18" spans="2:8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</row>
    <row r="19" spans="2:8" ht="15.75" thickBot="1" x14ac:dyDescent="0.3">
      <c r="B19" s="8"/>
      <c r="C19" s="9"/>
      <c r="D19" s="9"/>
      <c r="E19" s="9"/>
      <c r="F19" s="9"/>
      <c r="G19" s="9"/>
      <c r="H19" s="9"/>
    </row>
    <row r="20" spans="2:8" ht="15.75" thickBot="1" x14ac:dyDescent="0.3">
      <c r="B20" s="10" t="s">
        <v>18</v>
      </c>
      <c r="C20" s="11">
        <f t="shared" ref="C20:H20" si="0">+C10+C12+C14+C16+C18</f>
        <v>275677285.88</v>
      </c>
      <c r="D20" s="11">
        <f t="shared" si="0"/>
        <v>8076826.4499999993</v>
      </c>
      <c r="E20" s="11">
        <f t="shared" si="0"/>
        <v>283754112.33000004</v>
      </c>
      <c r="F20" s="11">
        <f t="shared" si="0"/>
        <v>83802949.739999995</v>
      </c>
      <c r="G20" s="11">
        <f t="shared" si="0"/>
        <v>81438738.229999989</v>
      </c>
      <c r="H20" s="11">
        <f t="shared" si="0"/>
        <v>199951162.59000003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TESO6</cp:lastModifiedBy>
  <dcterms:created xsi:type="dcterms:W3CDTF">2023-01-30T17:04:03Z</dcterms:created>
  <dcterms:modified xsi:type="dcterms:W3CDTF">2023-06-28T17:54:36Z</dcterms:modified>
</cp:coreProperties>
</file>