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 ESTADOS E INFORMACIÓN PRESUPUESTARIA\b) Estado Analítico del Ejercicio del Presupuesto de Egresos\"/>
    </mc:Choice>
  </mc:AlternateContent>
  <xr:revisionPtr revIDLastSave="0" documentId="13_ncr:1_{35F79ADA-7595-4582-92EC-644B5032EB8B}" xr6:coauthVersionLast="47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D39" i="1"/>
  <c r="C39" i="1"/>
  <c r="E37" i="1"/>
  <c r="H37" i="1" s="1"/>
  <c r="E36" i="1"/>
  <c r="H36" i="1" s="1"/>
  <c r="E35" i="1"/>
  <c r="H35" i="1" s="1"/>
  <c r="E34" i="1"/>
  <c r="H34" i="1" s="1"/>
  <c r="H33" i="1"/>
  <c r="E33" i="1"/>
  <c r="E32" i="1"/>
  <c r="H32" i="1" s="1"/>
  <c r="E31" i="1"/>
  <c r="H31" i="1" s="1"/>
  <c r="H30" i="1"/>
  <c r="E30" i="1"/>
  <c r="E29" i="1"/>
  <c r="H29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H16" i="1"/>
  <c r="E16" i="1"/>
  <c r="E15" i="1"/>
  <c r="H15" i="1" s="1"/>
  <c r="E14" i="1"/>
  <c r="H14" i="1" s="1"/>
  <c r="H13" i="1"/>
  <c r="E13" i="1"/>
  <c r="H12" i="1"/>
  <c r="E12" i="1"/>
  <c r="E11" i="1"/>
  <c r="H11" i="1" s="1"/>
  <c r="H10" i="1"/>
  <c r="E10" i="1"/>
  <c r="G9" i="1"/>
  <c r="G44" i="1" s="1"/>
  <c r="F9" i="1"/>
  <c r="F44" i="1" s="1"/>
  <c r="D9" i="1"/>
  <c r="D44" i="1" s="1"/>
  <c r="C9" i="1"/>
  <c r="C44" i="1" s="1"/>
  <c r="H9" i="1" l="1"/>
  <c r="H28" i="1"/>
  <c r="H20" i="1"/>
  <c r="H19" i="1" s="1"/>
  <c r="E28" i="1"/>
  <c r="E39" i="1"/>
  <c r="E9" i="1"/>
  <c r="H44" i="1" l="1"/>
  <c r="E44" i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<sst xmlns="http://schemas.openxmlformats.org/spreadsheetml/2006/main" count="47" uniqueCount="47">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</sst>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B2" sqref="B2:H44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4098441.4399999995</v>
      </c>
      <c r="E9" s="4">
        <f t="shared" si="0"/>
        <v>97307043.580000013</v>
      </c>
      <c r="F9" s="4">
        <f t="shared" si="0"/>
        <v>39203246.560000002</v>
      </c>
      <c r="G9" s="4">
        <f t="shared" si="0"/>
        <v>38503969.089999996</v>
      </c>
      <c r="H9" s="4">
        <f t="shared" si="0"/>
        <v>58103797.020000003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3233769.53</v>
      </c>
      <c r="E12" s="6">
        <f t="shared" si="1"/>
        <v>39893138.719999999</v>
      </c>
      <c r="F12" s="6">
        <v>17797610.559999999</v>
      </c>
      <c r="G12" s="6">
        <v>17307367.199999999</v>
      </c>
      <c r="H12" s="6">
        <f t="shared" si="2"/>
        <v>22095528.16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645622.69999999995</v>
      </c>
      <c r="E14" s="6">
        <f t="shared" si="1"/>
        <v>31333437.399999999</v>
      </c>
      <c r="F14" s="6">
        <v>11418702.140000001</v>
      </c>
      <c r="G14" s="6">
        <v>11266020.949999999</v>
      </c>
      <c r="H14" s="6">
        <f t="shared" si="2"/>
        <v>19914735.259999998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219049.21</v>
      </c>
      <c r="E16" s="6">
        <f t="shared" si="1"/>
        <v>26080467.460000001</v>
      </c>
      <c r="F16" s="6">
        <v>9986933.8599999994</v>
      </c>
      <c r="G16" s="6">
        <v>9930580.9399999995</v>
      </c>
      <c r="H16" s="6">
        <f t="shared" si="2"/>
        <v>16093533.600000001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3978385.01</v>
      </c>
      <c r="E19" s="4">
        <f t="shared" si="3"/>
        <v>186447068.75</v>
      </c>
      <c r="F19" s="4">
        <f t="shared" si="3"/>
        <v>44599703.18</v>
      </c>
      <c r="G19" s="4">
        <f t="shared" si="3"/>
        <v>42934769.140000001</v>
      </c>
      <c r="H19" s="4">
        <f t="shared" si="3"/>
        <v>141847365.56999999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-3843822.42</v>
      </c>
      <c r="E21" s="6">
        <f t="shared" si="4"/>
        <v>136923110.22</v>
      </c>
      <c r="F21" s="6">
        <v>20920182.699999999</v>
      </c>
      <c r="G21" s="6">
        <v>19447584.760000002</v>
      </c>
      <c r="H21" s="6">
        <f t="shared" ref="H21:H26" si="5">+E21-F21</f>
        <v>116002927.52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841898.21</v>
      </c>
      <c r="E23" s="6">
        <f t="shared" si="4"/>
        <v>26414021.16</v>
      </c>
      <c r="F23" s="6">
        <v>10516177.560000001</v>
      </c>
      <c r="G23" s="6">
        <v>10482351.17</v>
      </c>
      <c r="H23" s="6">
        <f t="shared" si="5"/>
        <v>15897843.6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6980309.2199999997</v>
      </c>
      <c r="E25" s="6">
        <f t="shared" si="4"/>
        <v>23109937.370000001</v>
      </c>
      <c r="F25" s="6">
        <v>13163342.92</v>
      </c>
      <c r="G25" s="6">
        <v>13004833.210000001</v>
      </c>
      <c r="H25" s="6">
        <f t="shared" si="5"/>
        <v>9946594.4500000011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8076826.4499999993</v>
      </c>
      <c r="E44" s="8">
        <f t="shared" si="10"/>
        <v>283754112.33000004</v>
      </c>
      <c r="F44" s="8">
        <f t="shared" si="10"/>
        <v>83802949.74000001</v>
      </c>
      <c r="G44" s="8">
        <f t="shared" si="10"/>
        <v>81438738.229999989</v>
      </c>
      <c r="H44" s="8">
        <f t="shared" si="10"/>
        <v>199951162.59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TESO6</cp:lastModifiedBy>
  <dcterms:created xsi:type="dcterms:W3CDTF">2023-01-30T17:05:46Z</dcterms:created>
  <dcterms:modified xsi:type="dcterms:W3CDTF">2023-06-28T17:55:47Z</dcterms:modified>
</cp:coreProperties>
</file>