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8.- INFORMACIÓN ACUERDO 2023 29 SEPTIEMBRE\1.- ESTADOS FINANCIEROS\8.- AGOSTO\2.- ESTADOS FINANCIEROS AGOSTO 2023\II ESTADOS E INFORMACIÓN PRESUPUESTARIA\b) Estado Analítico\"/>
    </mc:Choice>
  </mc:AlternateContent>
  <xr:revisionPtr revIDLastSave="0" documentId="13_ncr:1_{C196A04E-32CE-4917-91DF-69B24E3F3E9B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H42" i="1"/>
  <c r="E42" i="1"/>
  <c r="E41" i="1"/>
  <c r="H41" i="1" s="1"/>
  <c r="E40" i="1"/>
  <c r="H40" i="1" s="1"/>
  <c r="H39" i="1" s="1"/>
  <c r="G39" i="1"/>
  <c r="F39" i="1"/>
  <c r="D39" i="1"/>
  <c r="C39" i="1"/>
  <c r="E37" i="1"/>
  <c r="H37" i="1" s="1"/>
  <c r="E36" i="1"/>
  <c r="H36" i="1" s="1"/>
  <c r="E35" i="1"/>
  <c r="H35" i="1" s="1"/>
  <c r="E34" i="1"/>
  <c r="H34" i="1" s="1"/>
  <c r="H33" i="1"/>
  <c r="E33" i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H24" i="1"/>
  <c r="E24" i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H15" i="1"/>
  <c r="E15" i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H10" i="1" l="1"/>
  <c r="H9" i="1" s="1"/>
  <c r="E39" i="1"/>
  <c r="E44" i="1" s="1"/>
  <c r="H20" i="1"/>
  <c r="H19" i="1" s="1"/>
  <c r="H29" i="1"/>
  <c r="H28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<sst xmlns="http://schemas.openxmlformats.org/spreadsheetml/2006/main" count="47" uniqueCount="47">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</sst>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B2" sqref="B2:H44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23220565.25</v>
      </c>
      <c r="E9" s="4">
        <f t="shared" si="0"/>
        <v>116429167.39</v>
      </c>
      <c r="F9" s="4">
        <f t="shared" si="0"/>
        <v>78893476.439999998</v>
      </c>
      <c r="G9" s="4">
        <f t="shared" si="0"/>
        <v>70668955.290000007</v>
      </c>
      <c r="H9" s="4">
        <f t="shared" si="0"/>
        <v>37535690.949999988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5203920.87</v>
      </c>
      <c r="E12" s="6">
        <f t="shared" si="1"/>
        <v>41863290.059999995</v>
      </c>
      <c r="F12" s="6">
        <v>28299044.5</v>
      </c>
      <c r="G12" s="6">
        <v>28285936.5</v>
      </c>
      <c r="H12" s="6">
        <f t="shared" si="2"/>
        <v>13564245.559999995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1256768.77</v>
      </c>
      <c r="E14" s="6">
        <f t="shared" si="1"/>
        <v>31944583.469999999</v>
      </c>
      <c r="F14" s="6">
        <v>18146787.920000002</v>
      </c>
      <c r="G14" s="6">
        <v>18144571.920000002</v>
      </c>
      <c r="H14" s="6">
        <f t="shared" si="2"/>
        <v>13797795.549999997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16759875.609999999</v>
      </c>
      <c r="E16" s="6">
        <f t="shared" si="1"/>
        <v>42621293.859999999</v>
      </c>
      <c r="F16" s="6">
        <v>32447644.02</v>
      </c>
      <c r="G16" s="6">
        <v>24238446.870000001</v>
      </c>
      <c r="H16" s="6">
        <f t="shared" si="2"/>
        <v>10173649.84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-9930746.6300000008</v>
      </c>
      <c r="E19" s="4">
        <f t="shared" si="3"/>
        <v>172537937.10999998</v>
      </c>
      <c r="F19" s="4">
        <f t="shared" si="3"/>
        <v>81863813.25</v>
      </c>
      <c r="G19" s="4">
        <f t="shared" si="3"/>
        <v>76092550.109999999</v>
      </c>
      <c r="H19" s="4">
        <f t="shared" si="3"/>
        <v>90674123.859999985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-19330367.109999999</v>
      </c>
      <c r="E21" s="6">
        <f t="shared" si="4"/>
        <v>121436565.52999999</v>
      </c>
      <c r="F21" s="6">
        <v>45977233.640000001</v>
      </c>
      <c r="G21" s="6">
        <v>40245999.299999997</v>
      </c>
      <c r="H21" s="6">
        <f t="shared" ref="H21:H26" si="5">+E21-F21</f>
        <v>75459331.889999986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1802531.22</v>
      </c>
      <c r="E23" s="6">
        <f t="shared" si="4"/>
        <v>27374654.169999998</v>
      </c>
      <c r="F23" s="6">
        <v>18467671.640000001</v>
      </c>
      <c r="G23" s="6">
        <v>18427642.84</v>
      </c>
      <c r="H23" s="6">
        <f t="shared" si="5"/>
        <v>8906982.5299999975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7597089.2599999998</v>
      </c>
      <c r="E25" s="6">
        <f t="shared" si="4"/>
        <v>23726717.41</v>
      </c>
      <c r="F25" s="6">
        <v>17418907.969999999</v>
      </c>
      <c r="G25" s="6">
        <v>17418907.969999999</v>
      </c>
      <c r="H25" s="6">
        <f t="shared" si="5"/>
        <v>6307809.4400000013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13289818.619999999</v>
      </c>
      <c r="E44" s="8">
        <f t="shared" si="10"/>
        <v>288967104.5</v>
      </c>
      <c r="F44" s="8">
        <f t="shared" si="10"/>
        <v>160757289.69</v>
      </c>
      <c r="G44" s="8">
        <f t="shared" si="10"/>
        <v>146761505.40000001</v>
      </c>
      <c r="H44" s="8">
        <f t="shared" si="10"/>
        <v>128209814.80999997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2023-09-27T19:30:04Z</dcterms:modified>
</cp:coreProperties>
</file>