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Yeyian PC\Desktop\1.- ESTADOS FINANCIEROS\7.- JULIO\2. ESTADOS FINANCIEROS JULIO 2023\II ESTADOS E INFORMACIÓN PRESUPUESTARIA\"/>
    </mc:Choice>
  </mc:AlternateContent>
  <xr:revisionPtr revIDLastSave="0" documentId="13_ncr:1_{5CD526FB-0AC4-47AC-B024-C6D1BBF9105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F8" i="22"/>
  <c r="F16" i="22" s="1"/>
  <c r="E8" i="22"/>
  <c r="E16" i="22" s="1"/>
  <c r="D8" i="22"/>
  <c r="D16" i="22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<sst xmlns="http://schemas.openxmlformats.org/spreadsheetml/2006/main" count="28" uniqueCount="20">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</sst>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FF495C"/>
  </sheetPr>
  <dimension ref="B1:F33"/>
  <sheetViews>
    <sheetView showGridLines="0" tabSelected="1" zoomScale="172" zoomScaleNormal="172" workbookViewId="0">
      <selection activeCell="D8" sqref="D8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1" t="s">
        <v>3</v>
      </c>
      <c r="C2" s="22"/>
      <c r="D2" s="22"/>
      <c r="E2" s="22"/>
      <c r="F2" s="23"/>
    </row>
    <row r="3" spans="2:6" x14ac:dyDescent="0.25">
      <c r="B3" s="24" t="s">
        <v>4</v>
      </c>
      <c r="C3" s="25"/>
      <c r="D3" s="25"/>
      <c r="E3" s="25"/>
      <c r="F3" s="26"/>
    </row>
    <row r="4" spans="2:6" ht="15.75" thickBot="1" x14ac:dyDescent="0.3">
      <c r="B4" s="27" t="s">
        <v>19</v>
      </c>
      <c r="C4" s="28"/>
      <c r="D4" s="28"/>
      <c r="E4" s="28"/>
      <c r="F4" s="29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30" t="s">
        <v>0</v>
      </c>
      <c r="C6" s="31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2"/>
      <c r="C7" s="33"/>
      <c r="D7" s="4"/>
      <c r="E7" s="4"/>
      <c r="F7" s="4"/>
    </row>
    <row r="8" spans="2:6" ht="25.5" customHeight="1" thickBot="1" x14ac:dyDescent="0.3">
      <c r="B8" s="19" t="s">
        <v>5</v>
      </c>
      <c r="C8" s="20"/>
      <c r="D8" s="18">
        <f>+D9+D10</f>
        <v>275677285.88</v>
      </c>
      <c r="E8" s="18">
        <f>+E9+E10</f>
        <v>178992248.84</v>
      </c>
      <c r="F8" s="18">
        <f>+F9+F10</f>
        <v>178992248.84</v>
      </c>
    </row>
    <row r="9" spans="2:6" ht="17.25" customHeight="1" thickBot="1" x14ac:dyDescent="0.3">
      <c r="B9" s="34" t="s">
        <v>15</v>
      </c>
      <c r="C9" s="35"/>
      <c r="D9" s="6">
        <v>275677285.88</v>
      </c>
      <c r="E9" s="6">
        <v>178992248.84</v>
      </c>
      <c r="F9" s="18">
        <v>178992248.84</v>
      </c>
    </row>
    <row r="10" spans="2:6" ht="17.25" customHeight="1" thickBot="1" x14ac:dyDescent="0.3">
      <c r="B10" s="34" t="s">
        <v>16</v>
      </c>
      <c r="C10" s="35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19" t="s">
        <v>6</v>
      </c>
      <c r="C12" s="20"/>
      <c r="D12" s="18">
        <f>+D13+D14</f>
        <v>268581696.88</v>
      </c>
      <c r="E12" s="18">
        <f>+E13+E14</f>
        <v>125618657.53</v>
      </c>
      <c r="F12" s="18">
        <f>+F13+F14</f>
        <v>118212291.20999999</v>
      </c>
    </row>
    <row r="13" spans="2:6" ht="17.25" customHeight="1" thickBot="1" x14ac:dyDescent="0.3">
      <c r="B13" s="34" t="s">
        <v>17</v>
      </c>
      <c r="C13" s="35"/>
      <c r="D13" s="6">
        <v>268581696.88</v>
      </c>
      <c r="E13" s="6">
        <v>125618657.53</v>
      </c>
      <c r="F13" s="6">
        <v>118212291.20999999</v>
      </c>
    </row>
    <row r="14" spans="2:6" ht="17.25" customHeight="1" thickBot="1" x14ac:dyDescent="0.3">
      <c r="B14" s="34" t="s">
        <v>18</v>
      </c>
      <c r="C14" s="35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19" t="s">
        <v>7</v>
      </c>
      <c r="C16" s="20"/>
      <c r="D16" s="17">
        <f>+D8-D12</f>
        <v>7095589</v>
      </c>
      <c r="E16" s="17">
        <f>+E8-E12</f>
        <v>53373591.310000002</v>
      </c>
      <c r="F16" s="17">
        <f>+F8-F12</f>
        <v>60779957.63000001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30" t="s">
        <v>0</v>
      </c>
      <c r="C18" s="31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34" t="s">
        <v>8</v>
      </c>
      <c r="C20" s="35"/>
      <c r="D20" s="15">
        <v>7095589</v>
      </c>
      <c r="E20" s="15">
        <v>53373591.310000002</v>
      </c>
      <c r="F20" s="15">
        <v>60779957.630000003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34" t="s">
        <v>9</v>
      </c>
      <c r="C22" s="35"/>
      <c r="D22" s="15">
        <v>4680000</v>
      </c>
      <c r="E22" s="15">
        <v>2645063.39</v>
      </c>
      <c r="F22" s="15">
        <v>2645063.39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19" t="s">
        <v>10</v>
      </c>
      <c r="C24" s="20"/>
      <c r="D24" s="17">
        <f>+D20-D22</f>
        <v>2415589</v>
      </c>
      <c r="E24" s="17">
        <f>+E20-E22</f>
        <v>50728527.920000002</v>
      </c>
      <c r="F24" s="17">
        <f>+F20-F22</f>
        <v>58134894.240000002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30" t="s">
        <v>0</v>
      </c>
      <c r="C26" s="31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34" t="s">
        <v>11</v>
      </c>
      <c r="C28" s="35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34" t="s">
        <v>12</v>
      </c>
      <c r="C30" s="35"/>
      <c r="D30" s="15">
        <v>7095589</v>
      </c>
      <c r="E30" s="15">
        <v>4202679</v>
      </c>
      <c r="F30" s="15">
        <v>4202679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19" t="s">
        <v>13</v>
      </c>
      <c r="C32" s="20"/>
      <c r="D32" s="10">
        <f>+D28-D30</f>
        <v>-7095589</v>
      </c>
      <c r="E32" s="10">
        <f>+E28-E30</f>
        <v>-4202679</v>
      </c>
      <c r="F32" s="10">
        <f>+F28-F30</f>
        <v>-4202679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2020-10-30T16:38:52Z</cp:lastPrinted>
  <dcterms:created xsi:type="dcterms:W3CDTF">2020-04-14T23:33:45Z</dcterms:created>
  <dcterms:modified xsi:type="dcterms:W3CDTF">2023-08-29T21:03:05Z</dcterms:modified>
</cp:coreProperties>
</file>