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788FB5FC-DD7D-446F-A2E8-C5B635B65DC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<sst xmlns="http://schemas.openxmlformats.org/spreadsheetml/2006/main" count="55" uniqueCount="55">
  <si>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</si>
  <si>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</si>
  <si>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</si>
  <si>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</si>
  <si>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</si>
  <si>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</si>
  <si>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</si>
  <si>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</si>
  <si>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</si>
  <si>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</si>
  <si>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</si>
  <si>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</si>
  <si>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</si>
  <si>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</si>
  <si>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</si>
  <si>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</si>
  <si>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</si>
  <si>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</si>
  <si>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</si>
  <si>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</si>
  <si>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</si>
  <si>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</si>
  <si>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</si>
  <si>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</si>
  <si>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</si>
  <si>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</si>
  <si>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</si>
  <si>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</si>
  <si>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</si>
  <si>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</si>
  <si>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</si>
  <si>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</si>
  <si>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</si>
  <si>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</si>
  <si>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</si>
  <si>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</si>
  <si>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</si>
  <si>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</si>
  <si>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</si>
  <si>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</si>
  <si>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</si>
  <si>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</si>
  <si>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</si>
  <si>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</si>
  <si>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</si>
  <si>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</si>
  <si>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</si>
  <si>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</si>
  <si>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</si>
  <si>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</si>
  <si>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</si>
  <si>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</si>
  <si>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</si>
  <si>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</si>
  <si>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diciembre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</si>
</sst>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16431534.49</v>
      </c>
      <c r="D6" s="5">
        <f>+D7+D16</f>
        <v>118163563.05000001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48199944.530000001</v>
      </c>
    </row>
    <row r="8" spans="2:6" x14ac:dyDescent="0.25">
      <c r="B8" s="3" t="s">
        <v>5</v>
      </c>
      <c r="C8" s="16">
        <v>0</v>
      </c>
      <c r="D8" s="6">
        <v>44481689.289999999</v>
      </c>
    </row>
    <row r="9" spans="2:6" x14ac:dyDescent="0.25">
      <c r="B9" s="3" t="s">
        <v>7</v>
      </c>
      <c r="C9" s="16">
        <v>0</v>
      </c>
      <c r="D9" s="6">
        <v>3718255.24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16431534.49</v>
      </c>
      <c r="D16" s="5">
        <f>+D17+D18+D19+D20+D21+D22+D23+D24+D25</f>
        <v>69963618.520000011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63771167.340000004</v>
      </c>
    </row>
    <row r="20" spans="2:6" x14ac:dyDescent="0.25">
      <c r="B20" s="3" t="s">
        <v>27</v>
      </c>
      <c r="C20" s="16">
        <v>0</v>
      </c>
      <c r="D20" s="6">
        <v>6192451.1799999997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16431534.49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41294981.729999997</v>
      </c>
      <c r="D27" s="5">
        <f>+D28+D38</f>
        <v>7095589</v>
      </c>
      <c r="E27" s="10"/>
      <c r="F27" s="10"/>
    </row>
    <row r="28" spans="2:6" x14ac:dyDescent="0.25">
      <c r="B28" s="11" t="s">
        <v>4</v>
      </c>
      <c r="C28" s="15">
        <f>+C29+C30+C31+C32+C33+C34+C35+C36</f>
        <v>41294981.729999997</v>
      </c>
      <c r="D28" s="5">
        <f>+D29+D30+D31+D32+D33+D34+D35+D36</f>
        <v>0</v>
      </c>
      <c r="E28" s="10"/>
    </row>
    <row r="29" spans="2:6" x14ac:dyDescent="0.25">
      <c r="B29" s="3" t="s">
        <v>6</v>
      </c>
      <c r="C29" s="16">
        <v>41294981.729999997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68940545.939999998</v>
      </c>
      <c r="D46" s="5">
        <f>+D47+D52+D59</f>
        <v>1407910.11</v>
      </c>
    </row>
    <row r="47" spans="2:4" x14ac:dyDescent="0.25">
      <c r="B47" s="11" t="s">
        <v>37</v>
      </c>
      <c r="C47" s="15">
        <f>+C48+C49+C50</f>
        <v>906383.2</v>
      </c>
      <c r="D47" s="5">
        <f>+D48+D49+D50</f>
        <v>0</v>
      </c>
    </row>
    <row r="48" spans="2:4" x14ac:dyDescent="0.25">
      <c r="B48" s="3" t="s">
        <v>38</v>
      </c>
      <c r="C48" s="16">
        <v>906383.2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68034162.739999995</v>
      </c>
      <c r="D52" s="5">
        <f>+D53+D54+D55+D56+D57</f>
        <v>1407910.11</v>
      </c>
      <c r="F52" s="10"/>
    </row>
    <row r="53" spans="2:6" x14ac:dyDescent="0.25">
      <c r="B53" s="3" t="s">
        <v>42</v>
      </c>
      <c r="C53" s="16">
        <v>68034162.739999995</v>
      </c>
      <c r="D53" s="6">
        <v>0</v>
      </c>
      <c r="F53" s="10"/>
    </row>
    <row r="54" spans="2:6" x14ac:dyDescent="0.25">
      <c r="B54" s="3" t="s">
        <v>43</v>
      </c>
      <c r="C54" s="16">
        <v>0</v>
      </c>
      <c r="D54" s="6">
        <v>1407910.11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2024-03-01T20:26:37Z</dcterms:modified>
</cp:coreProperties>
</file>