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E80FCE05-FE8B-423D-9461-4BE193DA293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<sst xmlns="http://schemas.openxmlformats.org/spreadsheetml/2006/main" count="59" uniqueCount="51">
  <si>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</si>
  <si>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</si>
  <si>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</si>
  <si>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</si>
  <si>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</si>
  <si>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</si>
  <si>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</si>
  <si>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</si>
  <si>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</si>
  <si>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</si>
  <si>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</si>
  <si>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</si>
  <si>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</si>
  <si>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</si>
  <si>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</si>
  <si>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</si>
  <si>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</si>
  <si>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</si>
  <si>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</si>
  <si>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</si>
  <si>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</si>
  <si>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</si>
  <si>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</si>
  <si>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</si>
  <si>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</si>
  <si>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</si>
  <si>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</si>
  <si>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</si>
  <si>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</si>
  <si>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</si>
  <si>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</si>
  <si>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</si>
  <si>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</si>
  <si>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</si>
  <si>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</si>
  <si>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</si>
  <si>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</si>
  <si>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</si>
  <si>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</si>
  <si>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</si>
  <si>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</si>
  <si>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</si>
  <si>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</si>
  <si>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</si>
  <si>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</si>
  <si>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</si>
  <si>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</si>
  <si>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</si>
  <si>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</si>
  <si>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</si>
  <si>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noviembre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</si>
</sst>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11" sqref="D11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2023</v>
      </c>
      <c r="G5" s="9">
        <v>2022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327812607.03000003</v>
      </c>
      <c r="G8" s="4">
        <f>+G9+G10+G11+G12+G13+G14+G15+G16+G17+G18</f>
        <v>278893680.94999999</v>
      </c>
    </row>
    <row r="9" spans="2:7" x14ac:dyDescent="0.25">
      <c r="B9" s="19"/>
      <c r="C9" s="17"/>
      <c r="D9" s="12" t="s">
        <v>4</v>
      </c>
      <c r="E9" s="21"/>
      <c r="F9" s="13">
        <v>6237632</v>
      </c>
      <c r="G9" s="7">
        <v>6999627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15248147.810000001</v>
      </c>
      <c r="G12" s="7">
        <v>14996198.640000001</v>
      </c>
    </row>
    <row r="13" spans="2:7" x14ac:dyDescent="0.25">
      <c r="B13" s="19"/>
      <c r="C13" s="20"/>
      <c r="D13" s="12" t="s">
        <v>7</v>
      </c>
      <c r="E13" s="21"/>
      <c r="F13" s="13">
        <v>1944029.78</v>
      </c>
      <c r="G13" s="7">
        <v>1825482.27</v>
      </c>
    </row>
    <row r="14" spans="2:7" x14ac:dyDescent="0.25">
      <c r="B14" s="19"/>
      <c r="C14" s="20"/>
      <c r="D14" s="12" t="s">
        <v>8</v>
      </c>
      <c r="E14" s="21"/>
      <c r="F14" s="13">
        <v>1281472.52</v>
      </c>
      <c r="G14" s="7">
        <v>5368471.5599999996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303101324.92000002</v>
      </c>
      <c r="G16" s="7">
        <v>249703901.47999999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172158203.77999997</v>
      </c>
      <c r="G19" s="4">
        <f>+G20+G21+G22+G23+G24+G25+G26+G27+G28+G29+G30+G31+G32+G33+G34+G35</f>
        <v>160125609.41</v>
      </c>
    </row>
    <row r="20" spans="2:7" x14ac:dyDescent="0.25">
      <c r="B20" s="19"/>
      <c r="C20" s="17"/>
      <c r="D20" s="12" t="s">
        <v>12</v>
      </c>
      <c r="E20" s="21"/>
      <c r="F20" s="13">
        <v>50212457.079999998</v>
      </c>
      <c r="G20" s="7">
        <v>58068833.049999997</v>
      </c>
    </row>
    <row r="21" spans="2:7" x14ac:dyDescent="0.25">
      <c r="B21" s="19"/>
      <c r="C21" s="17"/>
      <c r="D21" s="12" t="s">
        <v>13</v>
      </c>
      <c r="E21" s="21"/>
      <c r="F21" s="13">
        <v>31565806.969999999</v>
      </c>
      <c r="G21" s="7">
        <v>29394437.75</v>
      </c>
    </row>
    <row r="22" spans="2:7" x14ac:dyDescent="0.25">
      <c r="B22" s="19"/>
      <c r="C22" s="17"/>
      <c r="D22" s="12" t="s">
        <v>14</v>
      </c>
      <c r="E22" s="21"/>
      <c r="F22" s="13">
        <v>59379022.590000004</v>
      </c>
      <c r="G22" s="7">
        <v>54041457.049999997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1518100.68</v>
      </c>
      <c r="G24" s="7">
        <v>1536105.54</v>
      </c>
    </row>
    <row r="25" spans="2:7" x14ac:dyDescent="0.25">
      <c r="B25" s="19"/>
      <c r="C25" s="17"/>
      <c r="D25" s="12" t="s">
        <v>30</v>
      </c>
      <c r="E25" s="21"/>
      <c r="F25" s="13">
        <v>661668</v>
      </c>
      <c r="G25" s="7">
        <v>684922</v>
      </c>
    </row>
    <row r="26" spans="2:7" x14ac:dyDescent="0.25">
      <c r="B26" s="19"/>
      <c r="C26" s="17"/>
      <c r="D26" s="12" t="s">
        <v>16</v>
      </c>
      <c r="E26" s="21"/>
      <c r="F26" s="13">
        <v>20397308.640000001</v>
      </c>
      <c r="G26" s="7">
        <v>7663492.5899999999</v>
      </c>
    </row>
    <row r="27" spans="2:7" x14ac:dyDescent="0.25">
      <c r="B27" s="19"/>
      <c r="C27" s="17"/>
      <c r="D27" s="12" t="s">
        <v>17</v>
      </c>
      <c r="E27" s="21"/>
      <c r="F27" s="13">
        <v>1525170</v>
      </c>
      <c r="G27" s="7">
        <v>1646440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385000</v>
      </c>
      <c r="G30" s="7">
        <v>360000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6513669.8200000003</v>
      </c>
      <c r="G34" s="7">
        <v>6729921.4299999997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155654403.25000006</v>
      </c>
      <c r="G36" s="8">
        <f>+G8-G19</f>
        <v>118768071.53999999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45237187.18</v>
      </c>
      <c r="G43" s="6">
        <f>+G44+G45+G46</f>
        <v>64405940.399999999</v>
      </c>
    </row>
    <row r="44" spans="2:7" x14ac:dyDescent="0.25">
      <c r="B44" s="19"/>
      <c r="C44" s="20"/>
      <c r="D44" s="20" t="s">
        <v>1</v>
      </c>
      <c r="E44" s="17"/>
      <c r="F44" s="13">
        <v>39085862.640000001</v>
      </c>
      <c r="G44" s="7">
        <v>57994024.369999997</v>
      </c>
    </row>
    <row r="45" spans="2:7" x14ac:dyDescent="0.25">
      <c r="B45" s="19"/>
      <c r="C45" s="17"/>
      <c r="D45" s="20" t="s">
        <v>2</v>
      </c>
      <c r="E45" s="17"/>
      <c r="F45" s="13">
        <v>6151324.54</v>
      </c>
      <c r="G45" s="7">
        <v>6411916.0300000003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-45237187.18</v>
      </c>
      <c r="G47" s="6">
        <f>+G39-G43</f>
        <v>-64405940.399999999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127047462.97</v>
      </c>
      <c r="G50" s="4">
        <f>+G51+G54</f>
        <v>134848466.61000001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127047462.97</v>
      </c>
      <c r="G54" s="5">
        <v>134848466.61000001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180710363.91</v>
      </c>
      <c r="G55" s="4">
        <f>+G56+G59</f>
        <v>159166575.61000001</v>
      </c>
    </row>
    <row r="56" spans="2:7" x14ac:dyDescent="0.25">
      <c r="B56" s="19"/>
      <c r="C56" s="20"/>
      <c r="D56" s="20" t="s">
        <v>43</v>
      </c>
      <c r="E56" s="17"/>
      <c r="F56" s="16">
        <f>+F57+F58</f>
        <v>10588442.5</v>
      </c>
      <c r="G56" s="5">
        <f>+G57+G58</f>
        <v>11522490.24</v>
      </c>
    </row>
    <row r="57" spans="2:7" x14ac:dyDescent="0.25">
      <c r="B57" s="19"/>
      <c r="C57" s="17"/>
      <c r="D57" s="20" t="s">
        <v>40</v>
      </c>
      <c r="E57" s="17"/>
      <c r="F57" s="16">
        <v>10588442.5</v>
      </c>
      <c r="G57" s="5">
        <v>11522490.24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170121921.41</v>
      </c>
      <c r="G59" s="5">
        <v>147644085.37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-53662900.939999998</v>
      </c>
      <c r="G60" s="4">
        <f>+G50-G55</f>
        <v>-24318109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56754315.130000055</v>
      </c>
      <c r="G62" s="8">
        <f>+G36+G47+G60</f>
        <v>30044022.139999993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65619319.899999999</v>
      </c>
      <c r="G64" s="4">
        <v>35575297.759999998</v>
      </c>
    </row>
    <row r="65" spans="2:7" ht="15" customHeight="1" x14ac:dyDescent="0.25">
      <c r="B65" s="25" t="s">
        <v>48</v>
      </c>
      <c r="C65" s="26"/>
      <c r="D65" s="26"/>
      <c r="E65" s="21"/>
      <c r="F65" s="11">
        <v>122373635.03</v>
      </c>
      <c r="G65" s="4">
        <v>65619319.899999999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2024-03-01T15:54:28Z</dcterms:modified>
</cp:coreProperties>
</file>