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20561C1C-3005-476B-B7CD-4A879760A74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D46" i="7" s="1"/>
  <c r="C47" i="7"/>
  <c r="C46" i="7"/>
  <c r="D38" i="7"/>
  <c r="D27" i="7" s="1"/>
  <c r="C38" i="7"/>
  <c r="D28" i="7"/>
  <c r="C28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<sst xmlns="http://schemas.openxmlformats.org/spreadsheetml/2006/main" count="55" uniqueCount="55">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</sst>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2" sqref="B2:D61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72087013.989999995</v>
      </c>
      <c r="D6" s="5">
        <f>+D7+D16</f>
        <v>2913795.1799999997</v>
      </c>
    </row>
    <row r="7" spans="2:6" x14ac:dyDescent="0.25">
      <c r="B7" s="11" t="s">
        <v>3</v>
      </c>
      <c r="C7" s="15">
        <f>+C8+C9+C10+C11+C12+C13+C14</f>
        <v>72087013.989999995</v>
      </c>
      <c r="D7" s="5">
        <f>+D8+D9+D10+D11+D12+D13+D14</f>
        <v>0</v>
      </c>
    </row>
    <row r="8" spans="2:6" x14ac:dyDescent="0.25">
      <c r="B8" s="3" t="s">
        <v>5</v>
      </c>
      <c r="C8" s="16">
        <v>70384200.709999993</v>
      </c>
      <c r="D8" s="6">
        <v>0</v>
      </c>
    </row>
    <row r="9" spans="2:6" x14ac:dyDescent="0.25">
      <c r="B9" s="3" t="s">
        <v>7</v>
      </c>
      <c r="C9" s="16">
        <v>1702813.28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2913795.1799999997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2879676.8</v>
      </c>
    </row>
    <row r="20" spans="2:6" x14ac:dyDescent="0.25">
      <c r="B20" s="3" t="s">
        <v>27</v>
      </c>
      <c r="C20" s="16">
        <v>0</v>
      </c>
      <c r="D20" s="6">
        <v>34118.379999999997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3787675</v>
      </c>
      <c r="D27" s="5">
        <f>+D28+D38</f>
        <v>86623255.109999999</v>
      </c>
      <c r="E27" s="10"/>
      <c r="F27" s="10"/>
    </row>
    <row r="28" spans="2:6" x14ac:dyDescent="0.25">
      <c r="B28" s="11" t="s">
        <v>4</v>
      </c>
      <c r="C28" s="15">
        <f>+C29+C30+C31+C32+C33+C34+C35+C36</f>
        <v>3787675</v>
      </c>
      <c r="D28" s="5">
        <f>+D29+D30+D31+D32+D33+D34+D35+D36</f>
        <v>81147612.109999999</v>
      </c>
      <c r="E28" s="10"/>
    </row>
    <row r="29" spans="2:6" x14ac:dyDescent="0.25">
      <c r="B29" s="3" t="s">
        <v>6</v>
      </c>
      <c r="C29" s="16">
        <v>0</v>
      </c>
      <c r="D29" s="6">
        <v>81147612.109999999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3787675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5475643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5475643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115996853.51000001</v>
      </c>
      <c r="D46" s="5">
        <f>+D47+D52+D59</f>
        <v>102334492.20999999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115996853.51000001</v>
      </c>
      <c r="D52" s="5">
        <f>+D53+D54+D55+D56+D57</f>
        <v>102334492.20999999</v>
      </c>
      <c r="F52" s="10"/>
    </row>
    <row r="53" spans="2:6" x14ac:dyDescent="0.25">
      <c r="B53" s="3" t="s">
        <v>42</v>
      </c>
      <c r="C53" s="16">
        <v>0</v>
      </c>
      <c r="D53" s="6">
        <v>102334492.20999999</v>
      </c>
      <c r="F53" s="10"/>
    </row>
    <row r="54" spans="2:6" x14ac:dyDescent="0.25">
      <c r="B54" s="3" t="s">
        <v>43</v>
      </c>
      <c r="C54" s="16">
        <v>115996853.51000001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2024-04-29T17:48:24Z</dcterms:modified>
</cp:coreProperties>
</file>