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74C7B2D-A20B-4F72-B7DD-9405464813DB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H35" i="1"/>
  <c r="E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<sst xmlns="http://schemas.openxmlformats.org/spreadsheetml/2006/main" count="65" uniqueCount="65">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</sst>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4" sqref="D1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328804553.64000005</v>
      </c>
      <c r="F9" s="8">
        <f t="shared" si="0"/>
        <v>58449506.980000012</v>
      </c>
      <c r="G9" s="9">
        <f t="shared" si="0"/>
        <v>58393041.540000007</v>
      </c>
      <c r="H9" s="8">
        <f t="shared" si="0"/>
        <v>270355046.65999997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328804553.64000005</v>
      </c>
      <c r="F10" s="11">
        <f t="shared" si="0"/>
        <v>58449506.980000012</v>
      </c>
      <c r="G10" s="12">
        <f t="shared" si="0"/>
        <v>58393041.540000007</v>
      </c>
      <c r="H10" s="11">
        <f t="shared" si="0"/>
        <v>270355046.65999997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328804553.64000005</v>
      </c>
      <c r="F11" s="11">
        <f t="shared" si="0"/>
        <v>58449506.980000012</v>
      </c>
      <c r="G11" s="12">
        <f t="shared" si="0"/>
        <v>58393041.540000007</v>
      </c>
      <c r="H11" s="11">
        <f t="shared" si="0"/>
        <v>270355046.65999997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328804553.64000005</v>
      </c>
      <c r="F12" s="11">
        <f t="shared" si="0"/>
        <v>58449506.980000012</v>
      </c>
      <c r="G12" s="12">
        <f t="shared" si="0"/>
        <v>58393041.540000007</v>
      </c>
      <c r="H12" s="11">
        <f t="shared" si="0"/>
        <v>270355046.65999997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328804553.64000005</v>
      </c>
      <c r="F13" s="11">
        <f t="shared" si="0"/>
        <v>58449506.980000012</v>
      </c>
      <c r="G13" s="12">
        <f t="shared" si="0"/>
        <v>58393041.540000007</v>
      </c>
      <c r="H13" s="11">
        <f t="shared" si="0"/>
        <v>270355046.65999997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20459397.510000002</v>
      </c>
      <c r="E14" s="14">
        <f t="shared" si="1"/>
        <v>328804553.64000005</v>
      </c>
      <c r="F14" s="14">
        <f t="shared" si="1"/>
        <v>58449506.980000012</v>
      </c>
      <c r="G14" s="15">
        <f t="shared" si="1"/>
        <v>58393041.540000007</v>
      </c>
      <c r="H14" s="14">
        <f t="shared" si="1"/>
        <v>270355046.65999997</v>
      </c>
    </row>
    <row r="15" spans="2:8" x14ac:dyDescent="0.25">
      <c r="B15" s="16" t="s">
        <v>19</v>
      </c>
      <c r="C15" s="17">
        <v>5959825.1299999999</v>
      </c>
      <c r="D15" s="12">
        <v>1613895.76</v>
      </c>
      <c r="E15" s="17">
        <f>C15+D15</f>
        <v>7573720.8899999997</v>
      </c>
      <c r="F15" s="11">
        <v>2697243.26</v>
      </c>
      <c r="G15" s="12">
        <v>2697243.26</v>
      </c>
      <c r="H15" s="17">
        <f>E15-F15</f>
        <v>4876477.63</v>
      </c>
    </row>
    <row r="16" spans="2:8" x14ac:dyDescent="0.25">
      <c r="B16" s="16" t="s">
        <v>20</v>
      </c>
      <c r="C16" s="17">
        <v>6294049</v>
      </c>
      <c r="D16" s="12">
        <v>1055186.48</v>
      </c>
      <c r="E16" s="17">
        <f t="shared" ref="E16:E58" si="2">C16+D16</f>
        <v>7349235.4800000004</v>
      </c>
      <c r="F16" s="11">
        <v>1825612.34</v>
      </c>
      <c r="G16" s="12">
        <v>1825612.34</v>
      </c>
      <c r="H16" s="17">
        <f>E16-F16</f>
        <v>5523623.1400000006</v>
      </c>
    </row>
    <row r="17" spans="2:8" x14ac:dyDescent="0.25">
      <c r="B17" s="16" t="s">
        <v>21</v>
      </c>
      <c r="C17" s="17">
        <v>5217603.5</v>
      </c>
      <c r="D17" s="12">
        <v>1079523.1000000001</v>
      </c>
      <c r="E17" s="17">
        <f t="shared" si="2"/>
        <v>6297126.5999999996</v>
      </c>
      <c r="F17" s="11">
        <v>1280403.94</v>
      </c>
      <c r="G17" s="12">
        <v>1264858.5</v>
      </c>
      <c r="H17" s="17">
        <f>E17-F17</f>
        <v>5016722.66</v>
      </c>
    </row>
    <row r="18" spans="2:8" x14ac:dyDescent="0.25">
      <c r="B18" s="16" t="s">
        <v>22</v>
      </c>
      <c r="C18" s="17">
        <v>2068796.75</v>
      </c>
      <c r="D18" s="12">
        <v>108888.64</v>
      </c>
      <c r="E18" s="17">
        <f t="shared" si="2"/>
        <v>2177685.39</v>
      </c>
      <c r="F18" s="11">
        <v>516256.98</v>
      </c>
      <c r="G18" s="12">
        <v>516256.98</v>
      </c>
      <c r="H18" s="17">
        <f t="shared" ref="H18:H58" si="3">E18-F18</f>
        <v>1661428.4100000001</v>
      </c>
    </row>
    <row r="19" spans="2:8" x14ac:dyDescent="0.25">
      <c r="B19" s="16" t="s">
        <v>23</v>
      </c>
      <c r="C19" s="17">
        <v>5529783.5</v>
      </c>
      <c r="D19" s="12">
        <v>288506.37</v>
      </c>
      <c r="E19" s="17">
        <f t="shared" si="2"/>
        <v>5818289.8700000001</v>
      </c>
      <c r="F19" s="11">
        <v>1381481.5</v>
      </c>
      <c r="G19" s="12">
        <v>1381481.5</v>
      </c>
      <c r="H19" s="17">
        <f t="shared" si="3"/>
        <v>4436808.37</v>
      </c>
    </row>
    <row r="20" spans="2:8" x14ac:dyDescent="0.25">
      <c r="B20" s="16" t="s">
        <v>24</v>
      </c>
      <c r="C20" s="17">
        <v>225736</v>
      </c>
      <c r="D20" s="12">
        <v>6303.85</v>
      </c>
      <c r="E20" s="17">
        <f t="shared" si="2"/>
        <v>232039.85</v>
      </c>
      <c r="F20" s="11">
        <v>60480.49</v>
      </c>
      <c r="G20" s="12">
        <v>60480.49</v>
      </c>
      <c r="H20" s="17">
        <f t="shared" si="3"/>
        <v>171559.36000000002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65939.759999999995</v>
      </c>
      <c r="G21" s="12">
        <v>65939.759999999995</v>
      </c>
      <c r="H21" s="17">
        <f t="shared" si="3"/>
        <v>208809.24</v>
      </c>
    </row>
    <row r="22" spans="2:8" x14ac:dyDescent="0.25">
      <c r="B22" s="16" t="s">
        <v>26</v>
      </c>
      <c r="C22" s="17">
        <v>879665.5</v>
      </c>
      <c r="D22" s="12">
        <v>89919.57</v>
      </c>
      <c r="E22" s="17">
        <f t="shared" si="2"/>
        <v>969585.07000000007</v>
      </c>
      <c r="F22" s="11">
        <v>173361.46</v>
      </c>
      <c r="G22" s="12">
        <v>173361.46</v>
      </c>
      <c r="H22" s="17">
        <f t="shared" si="3"/>
        <v>796223.6100000001</v>
      </c>
    </row>
    <row r="23" spans="2:8" x14ac:dyDescent="0.25">
      <c r="B23" s="16" t="s">
        <v>27</v>
      </c>
      <c r="C23" s="17">
        <v>1119259.5</v>
      </c>
      <c r="D23" s="12">
        <v>49573.64</v>
      </c>
      <c r="E23" s="17">
        <f t="shared" si="2"/>
        <v>1168833.1399999999</v>
      </c>
      <c r="F23" s="11">
        <v>275677.52</v>
      </c>
      <c r="G23" s="12">
        <v>275677.52</v>
      </c>
      <c r="H23" s="17">
        <f t="shared" si="3"/>
        <v>893155.61999999988</v>
      </c>
    </row>
    <row r="24" spans="2:8" x14ac:dyDescent="0.25">
      <c r="B24" s="16" t="s">
        <v>28</v>
      </c>
      <c r="C24" s="17">
        <v>1801165.75</v>
      </c>
      <c r="D24" s="12">
        <v>210486.27</v>
      </c>
      <c r="E24" s="17">
        <f t="shared" si="2"/>
        <v>2011652.02</v>
      </c>
      <c r="F24" s="11">
        <v>405110.39</v>
      </c>
      <c r="G24" s="12">
        <v>405110.39</v>
      </c>
      <c r="H24" s="17">
        <f t="shared" si="3"/>
        <v>1606541.63</v>
      </c>
    </row>
    <row r="25" spans="2:8" x14ac:dyDescent="0.25">
      <c r="B25" s="16" t="s">
        <v>29</v>
      </c>
      <c r="C25" s="17">
        <v>5563427.2699999996</v>
      </c>
      <c r="D25" s="12">
        <v>426560.45</v>
      </c>
      <c r="E25" s="17">
        <f t="shared" si="2"/>
        <v>5989987.7199999997</v>
      </c>
      <c r="F25" s="11">
        <v>1458581.78</v>
      </c>
      <c r="G25" s="12">
        <v>1417661.78</v>
      </c>
      <c r="H25" s="17">
        <f t="shared" si="3"/>
        <v>4531405.9399999995</v>
      </c>
    </row>
    <row r="26" spans="2:8" x14ac:dyDescent="0.25">
      <c r="B26" s="16" t="s">
        <v>30</v>
      </c>
      <c r="C26" s="17">
        <v>790160.25</v>
      </c>
      <c r="D26" s="12">
        <v>19257.68</v>
      </c>
      <c r="E26" s="17">
        <f t="shared" si="2"/>
        <v>809417.93</v>
      </c>
      <c r="F26" s="11">
        <v>195777.14</v>
      </c>
      <c r="G26" s="12">
        <v>195777.14</v>
      </c>
      <c r="H26" s="17">
        <f t="shared" si="3"/>
        <v>613640.79</v>
      </c>
    </row>
    <row r="27" spans="2:8" x14ac:dyDescent="0.25">
      <c r="B27" s="16" t="s">
        <v>31</v>
      </c>
      <c r="C27" s="17">
        <v>387145.5</v>
      </c>
      <c r="D27" s="12">
        <v>47585.57</v>
      </c>
      <c r="E27" s="17">
        <f t="shared" si="2"/>
        <v>434731.07</v>
      </c>
      <c r="F27" s="11">
        <v>117452.78</v>
      </c>
      <c r="G27" s="12">
        <v>117452.78</v>
      </c>
      <c r="H27" s="17">
        <f t="shared" si="3"/>
        <v>317278.29000000004</v>
      </c>
    </row>
    <row r="28" spans="2:8" x14ac:dyDescent="0.25">
      <c r="B28" s="16" t="s">
        <v>32</v>
      </c>
      <c r="C28" s="17">
        <v>22332426.289999999</v>
      </c>
      <c r="D28" s="12">
        <v>567283.96</v>
      </c>
      <c r="E28" s="17">
        <f t="shared" si="2"/>
        <v>22899710.25</v>
      </c>
      <c r="F28" s="11">
        <v>4381500.55</v>
      </c>
      <c r="G28" s="12">
        <v>4381500.55</v>
      </c>
      <c r="H28" s="17">
        <f t="shared" si="3"/>
        <v>18518209.699999999</v>
      </c>
    </row>
    <row r="29" spans="2:8" x14ac:dyDescent="0.25">
      <c r="B29" s="16" t="s">
        <v>33</v>
      </c>
      <c r="C29" s="17">
        <v>1736741</v>
      </c>
      <c r="D29" s="12">
        <v>142921.43</v>
      </c>
      <c r="E29" s="17">
        <f t="shared" si="2"/>
        <v>1879662.43</v>
      </c>
      <c r="F29" s="11">
        <v>251925.13</v>
      </c>
      <c r="G29" s="12">
        <v>251925.13</v>
      </c>
      <c r="H29" s="17">
        <f t="shared" si="3"/>
        <v>1627737.2999999998</v>
      </c>
    </row>
    <row r="30" spans="2:8" x14ac:dyDescent="0.25">
      <c r="B30" s="16" t="s">
        <v>34</v>
      </c>
      <c r="C30" s="17">
        <v>2637412.75</v>
      </c>
      <c r="D30" s="12">
        <v>398017.55</v>
      </c>
      <c r="E30" s="17">
        <f t="shared" si="2"/>
        <v>3035430.3</v>
      </c>
      <c r="F30" s="11">
        <v>691643.11</v>
      </c>
      <c r="G30" s="12">
        <v>691643.11</v>
      </c>
      <c r="H30" s="17">
        <f t="shared" si="3"/>
        <v>2343787.19</v>
      </c>
    </row>
    <row r="31" spans="2:8" x14ac:dyDescent="0.25">
      <c r="B31" s="16" t="s">
        <v>35</v>
      </c>
      <c r="C31" s="17">
        <v>1671144</v>
      </c>
      <c r="D31" s="12">
        <v>40882.9</v>
      </c>
      <c r="E31" s="17">
        <f t="shared" si="2"/>
        <v>1712026.9</v>
      </c>
      <c r="F31" s="11">
        <v>718058.23</v>
      </c>
      <c r="G31" s="12">
        <v>718058.23</v>
      </c>
      <c r="H31" s="17">
        <f t="shared" si="3"/>
        <v>993968.66999999993</v>
      </c>
    </row>
    <row r="32" spans="2:8" x14ac:dyDescent="0.25">
      <c r="B32" s="16" t="s">
        <v>36</v>
      </c>
      <c r="C32" s="17">
        <v>939700</v>
      </c>
      <c r="D32" s="12">
        <v>188390.93</v>
      </c>
      <c r="E32" s="17">
        <f t="shared" si="2"/>
        <v>1128090.93</v>
      </c>
      <c r="F32" s="11">
        <v>188390.93</v>
      </c>
      <c r="G32" s="12">
        <v>188390.93</v>
      </c>
      <c r="H32" s="17">
        <f t="shared" si="3"/>
        <v>939700</v>
      </c>
    </row>
    <row r="33" spans="2:8" x14ac:dyDescent="0.25">
      <c r="B33" s="16" t="s">
        <v>37</v>
      </c>
      <c r="C33" s="17">
        <v>182520</v>
      </c>
      <c r="D33" s="12">
        <v>37122.9</v>
      </c>
      <c r="E33" s="17">
        <f t="shared" si="2"/>
        <v>219642.9</v>
      </c>
      <c r="F33" s="11">
        <v>37122.9</v>
      </c>
      <c r="G33" s="12">
        <v>37122.9</v>
      </c>
      <c r="H33" s="17">
        <f t="shared" si="3"/>
        <v>182520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 t="shared" si="2"/>
        <v>120700</v>
      </c>
      <c r="F34" s="11">
        <v>27750</v>
      </c>
      <c r="G34" s="12">
        <v>27750</v>
      </c>
      <c r="H34" s="17">
        <f t="shared" si="3"/>
        <v>92950</v>
      </c>
    </row>
    <row r="35" spans="2:8" x14ac:dyDescent="0.25">
      <c r="B35" s="16" t="s">
        <v>39</v>
      </c>
      <c r="C35" s="17">
        <v>53700</v>
      </c>
      <c r="D35" s="12">
        <v>15241.63</v>
      </c>
      <c r="E35" s="17">
        <f t="shared" si="2"/>
        <v>68941.63</v>
      </c>
      <c r="F35" s="11">
        <v>15241.63</v>
      </c>
      <c r="G35" s="12">
        <v>15241.63</v>
      </c>
      <c r="H35" s="17">
        <f t="shared" si="3"/>
        <v>53700.000000000007</v>
      </c>
    </row>
    <row r="36" spans="2:8" x14ac:dyDescent="0.25">
      <c r="B36" s="16" t="s">
        <v>40</v>
      </c>
      <c r="C36" s="17">
        <v>61300</v>
      </c>
      <c r="D36" s="12">
        <v>12680.94</v>
      </c>
      <c r="E36" s="17">
        <f t="shared" si="2"/>
        <v>73980.94</v>
      </c>
      <c r="F36" s="11">
        <v>12680.94</v>
      </c>
      <c r="G36" s="12">
        <v>12680.94</v>
      </c>
      <c r="H36" s="17">
        <f t="shared" si="3"/>
        <v>61300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 t="shared" si="2"/>
        <v>196370.4</v>
      </c>
      <c r="F37" s="11">
        <v>29020.400000000001</v>
      </c>
      <c r="G37" s="12">
        <v>29020.400000000001</v>
      </c>
      <c r="H37" s="17">
        <f t="shared" si="3"/>
        <v>167350</v>
      </c>
    </row>
    <row r="38" spans="2:8" x14ac:dyDescent="0.25">
      <c r="B38" s="16" t="s">
        <v>42</v>
      </c>
      <c r="C38" s="17">
        <v>129100</v>
      </c>
      <c r="D38" s="12">
        <v>37500</v>
      </c>
      <c r="E38" s="17">
        <f t="shared" si="2"/>
        <v>166600</v>
      </c>
      <c r="F38" s="11">
        <v>37500</v>
      </c>
      <c r="G38" s="12">
        <v>37500</v>
      </c>
      <c r="H38" s="17">
        <f t="shared" si="3"/>
        <v>129100</v>
      </c>
    </row>
    <row r="39" spans="2:8" x14ac:dyDescent="0.25">
      <c r="B39" s="16" t="s">
        <v>43</v>
      </c>
      <c r="C39" s="17">
        <v>24960</v>
      </c>
      <c r="D39" s="12">
        <v>9000</v>
      </c>
      <c r="E39" s="17">
        <f t="shared" si="2"/>
        <v>33960</v>
      </c>
      <c r="F39" s="11">
        <v>9000</v>
      </c>
      <c r="G39" s="12">
        <v>9000</v>
      </c>
      <c r="H39" s="17">
        <f t="shared" si="3"/>
        <v>24960</v>
      </c>
    </row>
    <row r="40" spans="2:8" x14ac:dyDescent="0.25">
      <c r="B40" s="16" t="s">
        <v>44</v>
      </c>
      <c r="C40" s="17">
        <v>152400</v>
      </c>
      <c r="D40" s="12">
        <v>37194.15</v>
      </c>
      <c r="E40" s="17">
        <f t="shared" si="2"/>
        <v>189594.15</v>
      </c>
      <c r="F40" s="11">
        <v>37194.15</v>
      </c>
      <c r="G40" s="12">
        <v>37194.15</v>
      </c>
      <c r="H40" s="17">
        <f t="shared" si="3"/>
        <v>152400</v>
      </c>
    </row>
    <row r="41" spans="2:8" x14ac:dyDescent="0.25">
      <c r="B41" s="16" t="s">
        <v>45</v>
      </c>
      <c r="C41" s="17">
        <v>223400</v>
      </c>
      <c r="D41" s="12">
        <v>28319.01</v>
      </c>
      <c r="E41" s="17">
        <f t="shared" si="2"/>
        <v>251719.01</v>
      </c>
      <c r="F41" s="11">
        <v>41319.01</v>
      </c>
      <c r="G41" s="12">
        <v>41319.01</v>
      </c>
      <c r="H41" s="17">
        <f t="shared" si="3"/>
        <v>210400</v>
      </c>
    </row>
    <row r="42" spans="2:8" x14ac:dyDescent="0.25">
      <c r="B42" s="16" t="s">
        <v>46</v>
      </c>
      <c r="C42" s="17">
        <v>2008856</v>
      </c>
      <c r="D42" s="12">
        <v>101154.23</v>
      </c>
      <c r="E42" s="17">
        <f t="shared" si="2"/>
        <v>2110010.23</v>
      </c>
      <c r="F42" s="11">
        <v>460445.48</v>
      </c>
      <c r="G42" s="12">
        <v>460445.48</v>
      </c>
      <c r="H42" s="17">
        <f t="shared" si="3"/>
        <v>1649564.75</v>
      </c>
    </row>
    <row r="43" spans="2:8" x14ac:dyDescent="0.25">
      <c r="B43" s="16" t="s">
        <v>47</v>
      </c>
      <c r="C43" s="17">
        <v>175638.75</v>
      </c>
      <c r="D43" s="12">
        <v>528.46</v>
      </c>
      <c r="E43" s="17">
        <f t="shared" si="2"/>
        <v>176167.21</v>
      </c>
      <c r="F43" s="11">
        <v>26404.959999999999</v>
      </c>
      <c r="G43" s="12">
        <v>26404.959999999999</v>
      </c>
      <c r="H43" s="17">
        <f t="shared" si="3"/>
        <v>149762.25</v>
      </c>
    </row>
    <row r="44" spans="2:8" x14ac:dyDescent="0.25">
      <c r="B44" s="16" t="s">
        <v>48</v>
      </c>
      <c r="C44" s="17">
        <v>1177361.25</v>
      </c>
      <c r="D44" s="12">
        <v>86985.04</v>
      </c>
      <c r="E44" s="17">
        <f t="shared" si="2"/>
        <v>1264346.29</v>
      </c>
      <c r="F44" s="11">
        <v>195022.94</v>
      </c>
      <c r="G44" s="12">
        <v>195022.94</v>
      </c>
      <c r="H44" s="17">
        <f t="shared" si="3"/>
        <v>1069323.3500000001</v>
      </c>
    </row>
    <row r="45" spans="2:8" x14ac:dyDescent="0.25">
      <c r="B45" s="16" t="s">
        <v>49</v>
      </c>
      <c r="C45" s="17">
        <v>468161.25</v>
      </c>
      <c r="D45" s="12">
        <v>191502.59</v>
      </c>
      <c r="E45" s="17">
        <f t="shared" si="2"/>
        <v>659663.84</v>
      </c>
      <c r="F45" s="11">
        <v>273572.73</v>
      </c>
      <c r="G45" s="12">
        <v>273572.73</v>
      </c>
      <c r="H45" s="17">
        <f t="shared" si="3"/>
        <v>386091.11</v>
      </c>
    </row>
    <row r="46" spans="2:8" x14ac:dyDescent="0.25">
      <c r="B46" s="16" t="s">
        <v>50</v>
      </c>
      <c r="C46" s="17">
        <v>437208.5</v>
      </c>
      <c r="D46" s="12">
        <v>0</v>
      </c>
      <c r="E46" s="17">
        <f t="shared" si="2"/>
        <v>437208.5</v>
      </c>
      <c r="F46" s="11">
        <v>89594.04</v>
      </c>
      <c r="G46" s="12">
        <v>89594.04</v>
      </c>
      <c r="H46" s="17">
        <f t="shared" si="3"/>
        <v>347614.46</v>
      </c>
    </row>
    <row r="47" spans="2:8" x14ac:dyDescent="0.25">
      <c r="B47" s="16" t="s">
        <v>51</v>
      </c>
      <c r="C47" s="17">
        <v>3863411.5</v>
      </c>
      <c r="D47" s="12">
        <v>140796.6</v>
      </c>
      <c r="E47" s="17">
        <f t="shared" si="2"/>
        <v>4004208.1</v>
      </c>
      <c r="F47" s="11">
        <v>793599.96</v>
      </c>
      <c r="G47" s="12">
        <v>793599.96</v>
      </c>
      <c r="H47" s="17">
        <f t="shared" si="3"/>
        <v>3210608.14</v>
      </c>
    </row>
    <row r="48" spans="2:8" x14ac:dyDescent="0.25">
      <c r="B48" s="16" t="s">
        <v>52</v>
      </c>
      <c r="C48" s="17">
        <v>23302717.25</v>
      </c>
      <c r="D48" s="12">
        <v>1764453.51</v>
      </c>
      <c r="E48" s="17">
        <f t="shared" si="2"/>
        <v>25067170.760000002</v>
      </c>
      <c r="F48" s="11">
        <v>6082290.4000000004</v>
      </c>
      <c r="G48" s="12">
        <v>6082290.4000000004</v>
      </c>
      <c r="H48" s="17">
        <f t="shared" si="3"/>
        <v>18984880.359999999</v>
      </c>
    </row>
    <row r="49" spans="2:8" x14ac:dyDescent="0.25">
      <c r="B49" s="16" t="s">
        <v>53</v>
      </c>
      <c r="C49" s="17">
        <v>1801196.75</v>
      </c>
      <c r="D49" s="12">
        <v>84208.03</v>
      </c>
      <c r="E49" s="17">
        <f t="shared" si="2"/>
        <v>1885404.78</v>
      </c>
      <c r="F49" s="11">
        <v>352097.67</v>
      </c>
      <c r="G49" s="12">
        <v>352097.67</v>
      </c>
      <c r="H49" s="17">
        <f t="shared" si="3"/>
        <v>1533307.11</v>
      </c>
    </row>
    <row r="50" spans="2:8" x14ac:dyDescent="0.25">
      <c r="B50" s="16" t="s">
        <v>54</v>
      </c>
      <c r="C50" s="17">
        <v>2924402.25</v>
      </c>
      <c r="D50" s="12">
        <v>157948.35999999999</v>
      </c>
      <c r="E50" s="17">
        <f t="shared" si="2"/>
        <v>3082350.61</v>
      </c>
      <c r="F50" s="11">
        <v>876729.55</v>
      </c>
      <c r="G50" s="12">
        <v>876729.55</v>
      </c>
      <c r="H50" s="17">
        <f t="shared" si="3"/>
        <v>2205621.0599999996</v>
      </c>
    </row>
    <row r="51" spans="2:8" x14ac:dyDescent="0.25">
      <c r="B51" s="16" t="s">
        <v>55</v>
      </c>
      <c r="C51" s="17">
        <v>7463185.1200000001</v>
      </c>
      <c r="D51" s="12">
        <v>275056.2</v>
      </c>
      <c r="E51" s="17">
        <f t="shared" si="2"/>
        <v>7738241.3200000003</v>
      </c>
      <c r="F51" s="11">
        <v>508533.56</v>
      </c>
      <c r="G51" s="12">
        <v>508533.56</v>
      </c>
      <c r="H51" s="17">
        <f t="shared" si="3"/>
        <v>7229707.7600000007</v>
      </c>
    </row>
    <row r="52" spans="2:8" x14ac:dyDescent="0.25">
      <c r="B52" s="16" t="s">
        <v>56</v>
      </c>
      <c r="C52" s="17">
        <v>1269409.25</v>
      </c>
      <c r="D52" s="12">
        <v>144583.16</v>
      </c>
      <c r="E52" s="17">
        <f t="shared" si="2"/>
        <v>1413992.41</v>
      </c>
      <c r="F52" s="11">
        <v>409264.64000000001</v>
      </c>
      <c r="G52" s="12">
        <v>409264.64000000001</v>
      </c>
      <c r="H52" s="17">
        <f t="shared" si="3"/>
        <v>1004727.7699999999</v>
      </c>
    </row>
    <row r="53" spans="2:8" x14ac:dyDescent="0.25">
      <c r="B53" s="16" t="s">
        <v>57</v>
      </c>
      <c r="C53" s="17">
        <v>2585773.25</v>
      </c>
      <c r="D53" s="12">
        <v>222806.82</v>
      </c>
      <c r="E53" s="17">
        <f t="shared" si="2"/>
        <v>2808580.07</v>
      </c>
      <c r="F53" s="11">
        <v>665771.51</v>
      </c>
      <c r="G53" s="12">
        <v>665771.51</v>
      </c>
      <c r="H53" s="17">
        <f t="shared" si="3"/>
        <v>2142808.5599999996</v>
      </c>
    </row>
    <row r="54" spans="2:8" x14ac:dyDescent="0.25">
      <c r="B54" s="16" t="s">
        <v>58</v>
      </c>
      <c r="C54" s="17">
        <v>20000000</v>
      </c>
      <c r="D54" s="12">
        <v>7981611.7300000004</v>
      </c>
      <c r="E54" s="17">
        <f t="shared" si="2"/>
        <v>27981611.73</v>
      </c>
      <c r="F54" s="11">
        <v>15908151.84</v>
      </c>
      <c r="G54" s="12">
        <v>15908151.84</v>
      </c>
      <c r="H54" s="17">
        <f t="shared" si="3"/>
        <v>12073459.890000001</v>
      </c>
    </row>
    <row r="55" spans="2:8" x14ac:dyDescent="0.25">
      <c r="B55" s="16" t="s">
        <v>59</v>
      </c>
      <c r="C55" s="17">
        <v>156851904.31999999</v>
      </c>
      <c r="D55" s="12">
        <v>1587649.94</v>
      </c>
      <c r="E55" s="17">
        <f t="shared" si="2"/>
        <v>158439554.25999999</v>
      </c>
      <c r="F55" s="11">
        <v>10941337.24</v>
      </c>
      <c r="G55" s="12">
        <v>10941337.24</v>
      </c>
      <c r="H55" s="17">
        <f t="shared" si="3"/>
        <v>147498217.01999998</v>
      </c>
    </row>
    <row r="56" spans="2:8" x14ac:dyDescent="0.25">
      <c r="B56" s="16" t="s">
        <v>60</v>
      </c>
      <c r="C56" s="17">
        <v>3409136.25</v>
      </c>
      <c r="D56" s="12">
        <v>65571.06</v>
      </c>
      <c r="E56" s="17">
        <f t="shared" si="2"/>
        <v>3474707.31</v>
      </c>
      <c r="F56" s="11">
        <v>765208.57</v>
      </c>
      <c r="G56" s="12">
        <v>765208.57</v>
      </c>
      <c r="H56" s="17">
        <f t="shared" si="3"/>
        <v>2709498.74</v>
      </c>
    </row>
    <row r="57" spans="2:8" x14ac:dyDescent="0.25">
      <c r="B57" s="16" t="s">
        <v>61</v>
      </c>
      <c r="C57" s="17">
        <v>5604178.25</v>
      </c>
      <c r="D57" s="12">
        <v>455849.6</v>
      </c>
      <c r="E57" s="17">
        <f t="shared" si="2"/>
        <v>6060027.8499999996</v>
      </c>
      <c r="F57" s="11">
        <v>1219893.25</v>
      </c>
      <c r="G57" s="12">
        <v>1219893.25</v>
      </c>
      <c r="H57" s="17">
        <f t="shared" si="3"/>
        <v>4840134.5999999996</v>
      </c>
    </row>
    <row r="58" spans="2:8" ht="15.75" thickBot="1" x14ac:dyDescent="0.3">
      <c r="B58" s="16" t="s">
        <v>62</v>
      </c>
      <c r="C58" s="17">
        <v>8476895.5</v>
      </c>
      <c r="D58" s="12">
        <v>640929</v>
      </c>
      <c r="E58" s="17">
        <f t="shared" si="2"/>
        <v>9117824.5</v>
      </c>
      <c r="F58" s="12">
        <v>1949862.32</v>
      </c>
      <c r="G58" s="12">
        <v>1949862.32</v>
      </c>
      <c r="H58" s="17">
        <f t="shared" si="3"/>
        <v>7167962.1799999997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20459397.510000002</v>
      </c>
      <c r="E59" s="19">
        <f t="shared" si="4"/>
        <v>328804553.64000005</v>
      </c>
      <c r="F59" s="19">
        <f t="shared" si="4"/>
        <v>58449506.980000012</v>
      </c>
      <c r="G59" s="19">
        <f t="shared" si="4"/>
        <v>58393041.540000007</v>
      </c>
      <c r="H59" s="19">
        <f t="shared" si="4"/>
        <v>270355046.65999997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2024-04-29T17:53:38Z</dcterms:modified>
</cp:coreProperties>
</file>