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4E31134-92CF-4E0F-A57F-B20C50714A2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<sst xmlns="http://schemas.openxmlformats.org/spreadsheetml/2006/main" count="55" uniqueCount="55">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</sst>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8" sqref="B8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59013757.789999999</v>
      </c>
      <c r="D6" s="5">
        <f>+D7+D16</f>
        <v>2913795.1799999997</v>
      </c>
    </row>
    <row r="7" spans="2:6" x14ac:dyDescent="0.25">
      <c r="B7" s="11" t="s">
        <v>3</v>
      </c>
      <c r="C7" s="15">
        <f>+C8+C9+C10+C11+C12+C13+C14</f>
        <v>59013757.789999999</v>
      </c>
      <c r="D7" s="5">
        <f>+D8+D9+D10+D11+D12+D13+D14</f>
        <v>0</v>
      </c>
    </row>
    <row r="8" spans="2:6" x14ac:dyDescent="0.25">
      <c r="B8" s="3" t="s">
        <v>5</v>
      </c>
      <c r="C8" s="16">
        <v>57567556.039999999</v>
      </c>
      <c r="D8" s="6">
        <v>0</v>
      </c>
    </row>
    <row r="9" spans="2:6" x14ac:dyDescent="0.25">
      <c r="B9" s="3" t="s">
        <v>7</v>
      </c>
      <c r="C9" s="16">
        <v>1446201.75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2913795.1799999997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2879676.8</v>
      </c>
    </row>
    <row r="20" spans="2:6" x14ac:dyDescent="0.25">
      <c r="B20" s="3" t="s">
        <v>27</v>
      </c>
      <c r="C20" s="16">
        <v>0</v>
      </c>
      <c r="D20" s="6">
        <v>34118.379999999997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12208430.460000001</v>
      </c>
      <c r="D27" s="5">
        <f>+D28+D38</f>
        <v>86053734.840000004</v>
      </c>
      <c r="E27" s="10"/>
      <c r="F27" s="10"/>
    </row>
    <row r="28" spans="2:6" x14ac:dyDescent="0.25">
      <c r="B28" s="11" t="s">
        <v>4</v>
      </c>
      <c r="C28" s="15">
        <f>+C29+C30+C31+C32+C33+C34+C35+C36</f>
        <v>12208430.460000001</v>
      </c>
      <c r="D28" s="5">
        <f>+D29+D30+D31+D32+D33+D34+D35+D36</f>
        <v>80578091.840000004</v>
      </c>
      <c r="E28" s="10"/>
    </row>
    <row r="29" spans="2:6" x14ac:dyDescent="0.25">
      <c r="B29" s="3" t="s">
        <v>6</v>
      </c>
      <c r="C29" s="16">
        <v>0</v>
      </c>
      <c r="D29" s="6">
        <v>80578091.840000004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3233386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8975044.4600000009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115996853.51000001</v>
      </c>
      <c r="D46" s="5">
        <f>+D47+D52+D59</f>
        <v>98251511.739999995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115996853.51000001</v>
      </c>
      <c r="D52" s="5">
        <f>+D53+D54+D55+D56+D57</f>
        <v>98251511.739999995</v>
      </c>
      <c r="F52" s="10"/>
    </row>
    <row r="53" spans="2:6" x14ac:dyDescent="0.25">
      <c r="B53" s="3" t="s">
        <v>42</v>
      </c>
      <c r="C53" s="16">
        <v>0</v>
      </c>
      <c r="D53" s="6">
        <v>98251511.739999995</v>
      </c>
      <c r="F53" s="10"/>
    </row>
    <row r="54" spans="2:6" x14ac:dyDescent="0.25">
      <c r="B54" s="3" t="s">
        <v>43</v>
      </c>
      <c r="C54" s="16">
        <v>115996853.51000001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2024-05-29T18:46:20Z</dcterms:modified>
</cp:coreProperties>
</file>