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515D7AD-35BC-42E2-B4A5-9E5EDD4FB57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<sst xmlns="http://schemas.openxmlformats.org/spreadsheetml/2006/main" count="61" uniqueCount="61">
  <si>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</si>
  <si>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</si>
  <si>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</si>
  <si>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</si>
  <si>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</si>
  <si>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</si>
  <si>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</si>
  <si>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</si>
  <si>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</si>
  <si>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</si>
  <si>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</si>
  <si>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</si>
  <si>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</si>
  <si>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</si>
  <si>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</si>
  <si>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</si>
  <si>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</si>
  <si>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</si>
  <si>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</si>
  <si>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</si>
  <si>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</si>
  <si>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</si>
  <si>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</si>
  <si>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</si>
  <si>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</si>
  <si>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</si>
  <si>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</si>
  <si>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</si>
  <si>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</si>
  <si>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</si>
  <si>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</si>
  <si>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</si>
  <si>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</si>
  <si>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</si>
  <si>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</si>
  <si>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</si>
  <si>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</si>
  <si>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</si>
  <si>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</si>
  <si>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</si>
  <si>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</si>
  <si>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</si>
  <si>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</si>
  <si>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</si>
  <si>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</si>
  <si>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</si>
  <si>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</si>
  <si>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</si>
  <si>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</si>
  <si>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</si>
  <si>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</si>
  <si>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</si>
  <si>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</si>
  <si>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</si>
  <si>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</si>
  <si>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</si>
  <si>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</si>
  <si>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</si>
  <si>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</si>
  <si>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</si>
  <si>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junio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</si>
</sst>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E17" sqref="E17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4">
        <v>2024</v>
      </c>
      <c r="D7" s="14">
        <v>2023</v>
      </c>
      <c r="E7" s="15"/>
      <c r="F7" s="25" t="s">
        <v>2</v>
      </c>
      <c r="G7" s="14">
        <v>2024</v>
      </c>
      <c r="H7" s="13">
        <v>2023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80356108.140000001</v>
      </c>
      <c r="D9" s="19">
        <v>110101009.19</v>
      </c>
      <c r="E9" s="17"/>
      <c r="F9" s="23" t="s">
        <v>6</v>
      </c>
      <c r="G9" s="19">
        <v>22348771.68</v>
      </c>
      <c r="H9" s="8">
        <v>84070433.609999999</v>
      </c>
    </row>
    <row r="10" spans="2:8" ht="8.25" customHeight="1" x14ac:dyDescent="0.25">
      <c r="B10" s="22" t="s">
        <v>7</v>
      </c>
      <c r="C10" s="19">
        <v>4354260.79</v>
      </c>
      <c r="D10" s="19">
        <v>3904405.49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4270490.6399999997</v>
      </c>
      <c r="D11" s="19">
        <v>0</v>
      </c>
      <c r="E11" s="17"/>
      <c r="F11" s="23" t="s">
        <v>10</v>
      </c>
      <c r="G11" s="19">
        <v>2137749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88980859.570000008</v>
      </c>
      <c r="D17" s="19">
        <f>+D9+D10+D11+D12+D13+D14+D15</f>
        <v>114005414.67999999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24486520.68</v>
      </c>
      <c r="H18" s="8">
        <f>+H9+H10+H11+H12+H13+H14+H15+H16</f>
        <v>84070433.609999999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554154283.25999999</v>
      </c>
      <c r="D22" s="19">
        <v>515943138.51999998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46913603.350000001</v>
      </c>
      <c r="D23" s="19">
        <v>46834244.969999999</v>
      </c>
      <c r="E23" s="17"/>
      <c r="F23" s="23" t="s">
        <v>30</v>
      </c>
      <c r="G23" s="19">
        <v>21946133</v>
      </c>
      <c r="H23" s="8">
        <v>27421776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-173760072.62</v>
      </c>
      <c r="D25" s="19">
        <v>-173760072.62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21946133</v>
      </c>
      <c r="H28" s="8">
        <f>+H21+H22+H23+H24+H25+H26</f>
        <v>27421776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427307813.99000001</v>
      </c>
      <c r="D30" s="19">
        <f>+D20+D21+D22+D23+D24+D25+D26+D27+D28</f>
        <v>389017310.87</v>
      </c>
      <c r="E30" s="17"/>
      <c r="F30" s="18" t="s">
        <v>41</v>
      </c>
      <c r="G30" s="21">
        <f>+G18+G28</f>
        <v>46432653.68</v>
      </c>
      <c r="H30" s="9">
        <f>+H18+H28</f>
        <v>111492209.61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516288673.56</v>
      </c>
      <c r="D32" s="21">
        <f>+D17+D30</f>
        <v>503022725.55000001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13853284.789999999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13853284.789999999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456002735.08999997</v>
      </c>
      <c r="H39" s="9">
        <f>+H40+H41+H42+H43+H44</f>
        <v>377677231.14999998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78788601.450000003</v>
      </c>
      <c r="H40" s="8">
        <v>116237150.66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377214133.63999999</v>
      </c>
      <c r="H41" s="8">
        <v>261440080.49000001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469856019.88</v>
      </c>
      <c r="H50" s="9">
        <f>+H34+H39</f>
        <v>391530515.94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516288673.56</v>
      </c>
      <c r="H52" s="11">
        <f>+H30+H50</f>
        <v>503022725.55000001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2024-07-24T22:48:47Z</dcterms:modified>
</cp:coreProperties>
</file>