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86E93816-4B93-475D-9EAC-C3A60F9547D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9" i="6"/>
  <c r="G7" i="6" s="1"/>
  <c r="G23" i="6" s="1"/>
  <c r="G41" i="6" s="1"/>
  <c r="G8" i="6"/>
  <c r="C7" i="6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<sst xmlns="http://schemas.openxmlformats.org/spreadsheetml/2006/main" count="37" uniqueCount="27">
  <si>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</si>
  <si>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</si>
  <si>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</si>
  <si>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</si>
  <si>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</si>
  <si>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</si>
  <si>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</si>
  <si>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</si>
  <si>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</si>
  <si>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</si>
  <si>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</si>
  <si>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</si>
  <si>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</si>
  <si>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</si>
  <si>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</si>
  <si>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</si>
  <si>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</si>
  <si>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</si>
  <si>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2023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</si>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</sst>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E6" sqref="E6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13853284.789999999</v>
      </c>
      <c r="D7" s="9"/>
      <c r="E7" s="9"/>
      <c r="F7" s="9"/>
      <c r="G7" s="10">
        <f>+G8+G9+G10</f>
        <v>13853284.789999999</v>
      </c>
    </row>
    <row r="8" spans="2:7" ht="15.75" thickBot="1" x14ac:dyDescent="0.3">
      <c r="B8" s="19" t="s">
        <v>1</v>
      </c>
      <c r="C8" s="11">
        <v>13853284.789999999</v>
      </c>
      <c r="D8" s="12"/>
      <c r="E8" s="12"/>
      <c r="F8" s="12"/>
      <c r="G8" s="13">
        <f>+C8</f>
        <v>13853284.789999999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261440080.49000001</v>
      </c>
      <c r="E12" s="10">
        <f>+E13</f>
        <v>116237150.66</v>
      </c>
      <c r="F12" s="9"/>
      <c r="G12" s="10">
        <f>+G13+G14+G15+G16+G17</f>
        <v>377677231.14999998</v>
      </c>
    </row>
    <row r="13" spans="2:7" ht="15.75" thickBot="1" x14ac:dyDescent="0.3">
      <c r="B13" s="19" t="s">
        <v>10</v>
      </c>
      <c r="C13" s="17"/>
      <c r="D13" s="12"/>
      <c r="E13" s="13">
        <v>116237150.66</v>
      </c>
      <c r="F13" s="12"/>
      <c r="G13" s="13">
        <f>+E13</f>
        <v>116237150.66</v>
      </c>
    </row>
    <row r="14" spans="2:7" ht="15.75" thickBot="1" x14ac:dyDescent="0.3">
      <c r="B14" s="19" t="s">
        <v>4</v>
      </c>
      <c r="C14" s="17"/>
      <c r="D14" s="13">
        <v>261440080.49000001</v>
      </c>
      <c r="E14" s="12"/>
      <c r="F14" s="12"/>
      <c r="G14" s="13">
        <f>+D14</f>
        <v>261440080.49000001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13853284.789999999</v>
      </c>
      <c r="D23" s="10">
        <f>+D12</f>
        <v>261440080.49000001</v>
      </c>
      <c r="E23" s="10">
        <f>+E12</f>
        <v>116237150.66</v>
      </c>
      <c r="F23" s="10">
        <f>+F19</f>
        <v>0</v>
      </c>
      <c r="G23" s="10">
        <f>+G7+G12+G19</f>
        <v>391530515.94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115774053.15000001</v>
      </c>
      <c r="E30" s="10">
        <f>+E31+E32+E33+E34+E35</f>
        <v>-37448549.209999993</v>
      </c>
      <c r="F30" s="9"/>
      <c r="G30" s="10">
        <f>+G31+G32+G33+G34+G35</f>
        <v>78325503.940000013</v>
      </c>
    </row>
    <row r="31" spans="2:7" ht="15.75" thickBot="1" x14ac:dyDescent="0.3">
      <c r="B31" s="19" t="s">
        <v>10</v>
      </c>
      <c r="C31" s="17"/>
      <c r="D31" s="12"/>
      <c r="E31" s="13">
        <v>78788601.450000003</v>
      </c>
      <c r="F31" s="12"/>
      <c r="G31" s="13">
        <f>+E31</f>
        <v>78788601.450000003</v>
      </c>
    </row>
    <row r="32" spans="2:7" ht="15.75" thickBot="1" x14ac:dyDescent="0.3">
      <c r="B32" s="19" t="s">
        <v>4</v>
      </c>
      <c r="C32" s="17"/>
      <c r="D32" s="13">
        <v>115774053.15000001</v>
      </c>
      <c r="E32" s="13">
        <v>-116237150.66</v>
      </c>
      <c r="F32" s="12"/>
      <c r="G32" s="13">
        <f>+D32+E32</f>
        <v>-463097.50999999046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13853284.789999999</v>
      </c>
      <c r="D41" s="10">
        <f>+D23+D30</f>
        <v>377214133.63999999</v>
      </c>
      <c r="E41" s="10">
        <f>+E23+E30</f>
        <v>78788601.450000003</v>
      </c>
      <c r="F41" s="10">
        <f>+F23+F37</f>
        <v>0</v>
      </c>
      <c r="G41" s="10">
        <f>+G23+G25+G30</f>
        <v>469856019.88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2024-07-24T22:49:14Z</dcterms:modified>
</cp:coreProperties>
</file>