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D41A710D-E2F0-4120-BFCA-4D2C08D5AAF4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D46" i="7" s="1"/>
  <c r="C59" i="7"/>
  <c r="D52" i="7"/>
  <c r="C52" i="7"/>
  <c r="D47" i="7"/>
  <c r="C47" i="7"/>
  <c r="C46" i="7"/>
  <c r="D38" i="7"/>
  <c r="C38" i="7"/>
  <c r="D28" i="7"/>
  <c r="C28" i="7"/>
  <c r="D27" i="7"/>
  <c r="C27" i="7"/>
  <c r="D16" i="7"/>
  <c r="C16" i="7"/>
  <c r="D7" i="7"/>
  <c r="C7" i="7"/>
  <c r="C6" i="7" s="1"/>
  <c r="D6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<sst xmlns="http://schemas.openxmlformats.org/spreadsheetml/2006/main" count="55" uniqueCount="55">
  <si>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</si>
  <si>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</si>
  <si>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</si>
  <si>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</si>
  <si>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</si>
  <si>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</si>
  <si>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</si>
  <si>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</si>
  <si>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</si>
  <si>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</si>
  <si>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</si>
  <si>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</si>
  <si>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</si>
  <si>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</si>
  <si>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</si>
  <si>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</si>
  <si>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</si>
  <si>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</si>
  <si>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</si>
  <si>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</si>
  <si>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</si>
  <si>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</si>
  <si>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</si>
  <si>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</si>
  <si>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</si>
  <si>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</si>
  <si>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</si>
  <si>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</si>
  <si>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</si>
  <si>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</si>
  <si>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</si>
  <si>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</si>
  <si>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</si>
  <si>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</si>
  <si>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</si>
  <si>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</si>
  <si>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</si>
  <si>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</si>
  <si>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</si>
  <si>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</si>
  <si>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</si>
  <si>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</si>
  <si>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</si>
  <si>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</si>
  <si>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</si>
  <si>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</si>
  <si>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</si>
  <si>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</si>
  <si>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</si>
  <si>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</si>
  <si>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</si>
  <si>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</si>
  <si>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</si>
  <si>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</si>
  <si>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Del 1 de enero al 31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</si>
</sst>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zoomScale="172" zoomScaleNormal="172" workbookViewId="0">
      <selection activeCell="B2" sqref="B2:D61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62017731.629999995</v>
      </c>
      <c r="D6" s="5">
        <f>+D7+D16</f>
        <v>40360347.82</v>
      </c>
    </row>
    <row r="7" spans="2:6" x14ac:dyDescent="0.25">
      <c r="B7" s="11" t="s">
        <v>3</v>
      </c>
      <c r="C7" s="15">
        <f>+C8+C9+C10+C11+C12+C13+C14</f>
        <v>62017731.629999995</v>
      </c>
      <c r="D7" s="5">
        <f>+D8+D9+D10+D11+D12+D13+D14</f>
        <v>5799142.0700000003</v>
      </c>
    </row>
    <row r="8" spans="2:6" x14ac:dyDescent="0.25">
      <c r="B8" s="3" t="s">
        <v>5</v>
      </c>
      <c r="C8" s="16">
        <v>61124948.219999999</v>
      </c>
      <c r="D8" s="6">
        <v>0</v>
      </c>
    </row>
    <row r="9" spans="2:6" x14ac:dyDescent="0.25">
      <c r="B9" s="3" t="s">
        <v>7</v>
      </c>
      <c r="C9" s="16">
        <v>892783.41</v>
      </c>
      <c r="D9" s="6">
        <v>0</v>
      </c>
    </row>
    <row r="10" spans="2:6" x14ac:dyDescent="0.25">
      <c r="B10" s="3" t="s">
        <v>9</v>
      </c>
      <c r="C10" s="16">
        <v>0</v>
      </c>
      <c r="D10" s="6">
        <v>5799142.0700000003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34561205.75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34527087.369999997</v>
      </c>
    </row>
    <row r="20" spans="2:6" x14ac:dyDescent="0.25">
      <c r="B20" s="3" t="s">
        <v>27</v>
      </c>
      <c r="C20" s="16">
        <v>0</v>
      </c>
      <c r="D20" s="6">
        <v>34118.379999999997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3825452.6</v>
      </c>
      <c r="D27" s="5">
        <f>+D28+D38</f>
        <v>68841904.460000008</v>
      </c>
      <c r="E27" s="10"/>
      <c r="F27" s="10"/>
    </row>
    <row r="28" spans="2:6" x14ac:dyDescent="0.25">
      <c r="B28" s="11" t="s">
        <v>4</v>
      </c>
      <c r="C28" s="15">
        <f>+C29+C30+C31+C32+C33+C34+C35+C36</f>
        <v>3825452.6</v>
      </c>
      <c r="D28" s="5">
        <f>+D29+D30+D31+D32+D33+D34+D35+D36</f>
        <v>63366261.460000001</v>
      </c>
      <c r="E28" s="10"/>
    </row>
    <row r="29" spans="2:6" x14ac:dyDescent="0.25">
      <c r="B29" s="3" t="s">
        <v>6</v>
      </c>
      <c r="C29" s="16">
        <v>0</v>
      </c>
      <c r="D29" s="6">
        <v>63366261.460000001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2683389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1142063.6000000001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5475643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5475643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115892736.56999999</v>
      </c>
      <c r="D46" s="5">
        <f>+D47+D52+D59</f>
        <v>72533668.519999996</v>
      </c>
    </row>
    <row r="47" spans="2:4" x14ac:dyDescent="0.25">
      <c r="B47" s="11" t="s">
        <v>37</v>
      </c>
      <c r="C47" s="15">
        <f>+C48+C49+C50</f>
        <v>0</v>
      </c>
      <c r="D47" s="5">
        <f>+D48+D49+D50</f>
        <v>0</v>
      </c>
    </row>
    <row r="48" spans="2:4" x14ac:dyDescent="0.25">
      <c r="B48" s="3" t="s">
        <v>38</v>
      </c>
      <c r="C48" s="16">
        <v>0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115892736.56999999</v>
      </c>
      <c r="D52" s="5">
        <f>+D53+D54+D55+D56+D57</f>
        <v>72533668.519999996</v>
      </c>
      <c r="F52" s="10"/>
    </row>
    <row r="53" spans="2:6" x14ac:dyDescent="0.25">
      <c r="B53" s="3" t="s">
        <v>42</v>
      </c>
      <c r="C53" s="16">
        <v>0</v>
      </c>
      <c r="D53" s="6">
        <v>72533668.519999996</v>
      </c>
      <c r="F53" s="10"/>
    </row>
    <row r="54" spans="2:6" x14ac:dyDescent="0.25">
      <c r="B54" s="3" t="s">
        <v>43</v>
      </c>
      <c r="C54" s="16">
        <v>115892736.56999999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2020-10-29T23:35:10Z</cp:lastPrinted>
  <dcterms:created xsi:type="dcterms:W3CDTF">2020-04-14T23:33:45Z</dcterms:created>
  <dcterms:modified xsi:type="dcterms:W3CDTF">2024-06-27T21:19:37Z</dcterms:modified>
</cp:coreProperties>
</file>