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2 - DICIEMBRE\ESTADOS_E_INFORMACION_PROGRAMATICA\"/>
    </mc:Choice>
  </mc:AlternateContent>
  <xr:revisionPtr revIDLastSave="0" documentId="8_{D5159B28-F98C-43F9-BA89-C87EEE44AC67}" xr6:coauthVersionLast="47" xr6:coauthVersionMax="47" xr10:uidLastSave="{00000000-0000-0000-0000-000000000000}"/>
  <bookViews>
    <workbookView xWindow="-95" yWindow="0" windowWidth="13232" windowHeight="14047" xr2:uid="{00000000-000D-0000-FFFF-FFFF00000000}"/>
  </bookViews>
  <sheets>
    <sheet name="IPF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4" l="1"/>
  <c r="E32" i="24"/>
  <c r="D32" i="24"/>
  <c r="F24" i="24"/>
  <c r="E24" i="24"/>
  <c r="D24" i="24"/>
  <c r="D12" i="24"/>
  <c r="D8" i="24"/>
  <c r="D16" i="24" s="1"/>
  <c r="F16" i="24" l="1"/>
  <c r="E16" i="24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<sst xmlns="http://schemas.openxmlformats.org/spreadsheetml/2006/main" count="28" uniqueCount="20">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</sst>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2275-233D-483A-83BE-3DDF93EB88D0}">
  <sheetPr>
    <tabColor rgb="FFC4D600"/>
  </sheetPr>
  <dimension ref="B1:G33"/>
  <sheetViews>
    <sheetView showGridLines="0" tabSelected="1" topLeftCell="B1" zoomScale="145" zoomScaleNormal="145" workbookViewId="0">
      <selection activeCell="E28" sqref="E28"/>
    </sheetView>
  </sheetViews>
  <sheetFormatPr baseColWidth="10" defaultRowHeight="14.3" x14ac:dyDescent="0.25"/>
  <cols>
    <col min="1" max="1" width="2.375" customWidth="1"/>
    <col min="2" max="2" width="24.25" customWidth="1"/>
    <col min="3" max="3" width="18.75" customWidth="1"/>
  </cols>
  <sheetData>
    <row r="1" spans="2:7" ht="15.8" thickBot="1" x14ac:dyDescent="0.3">
      <c r="B1" s="1"/>
    </row>
    <row r="2" spans="2:7" ht="14.95" x14ac:dyDescent="0.25">
      <c r="B2" s="24" t="s">
        <v>3</v>
      </c>
      <c r="C2" s="25"/>
      <c r="D2" s="25"/>
      <c r="E2" s="25"/>
      <c r="F2" s="26"/>
    </row>
    <row r="3" spans="2:7" ht="14.95" x14ac:dyDescent="0.25">
      <c r="B3" s="27" t="s">
        <v>4</v>
      </c>
      <c r="C3" s="28"/>
      <c r="D3" s="28"/>
      <c r="E3" s="28"/>
      <c r="F3" s="29"/>
    </row>
    <row r="4" spans="2:7" ht="15.8" thickBot="1" x14ac:dyDescent="0.3">
      <c r="B4" s="30" t="s">
        <v>19</v>
      </c>
      <c r="C4" s="31"/>
      <c r="D4" s="31"/>
      <c r="E4" s="31"/>
      <c r="F4" s="32"/>
    </row>
    <row r="5" spans="2:7" ht="15.8" thickBot="1" x14ac:dyDescent="0.3">
      <c r="B5" s="11"/>
      <c r="C5" s="11"/>
      <c r="D5" s="11"/>
      <c r="E5" s="11"/>
      <c r="F5" s="11"/>
    </row>
    <row r="6" spans="2:7" ht="15.8" thickBot="1" x14ac:dyDescent="0.3">
      <c r="B6" s="33" t="s">
        <v>0</v>
      </c>
      <c r="C6" s="34"/>
      <c r="D6" s="9" t="s">
        <v>1</v>
      </c>
      <c r="E6" s="9" t="s">
        <v>2</v>
      </c>
      <c r="F6" s="9" t="s">
        <v>14</v>
      </c>
    </row>
    <row r="7" spans="2:7" ht="15.8" thickBot="1" x14ac:dyDescent="0.3">
      <c r="B7" s="35"/>
      <c r="C7" s="36"/>
      <c r="D7" s="4"/>
      <c r="E7" s="4"/>
      <c r="F7" s="4"/>
    </row>
    <row r="8" spans="2:7" ht="25.5" customHeight="1" thickBot="1" x14ac:dyDescent="0.3">
      <c r="B8" s="20" t="s">
        <v>5</v>
      </c>
      <c r="C8" s="21"/>
      <c r="D8" s="18">
        <f>+D9+D10</f>
        <v>317595510.81999999</v>
      </c>
      <c r="E8" s="18">
        <v>363372900.02999997</v>
      </c>
      <c r="F8" s="18">
        <v>363333278.00999999</v>
      </c>
    </row>
    <row r="9" spans="2:7" ht="17.350000000000001" customHeight="1" thickBot="1" x14ac:dyDescent="0.3">
      <c r="B9" s="22" t="s">
        <v>15</v>
      </c>
      <c r="C9" s="23"/>
      <c r="D9" s="6">
        <v>317595510.81999999</v>
      </c>
      <c r="E9" s="6">
        <v>363372900.02999997</v>
      </c>
      <c r="F9" s="6">
        <v>363333278.00999999</v>
      </c>
      <c r="G9" s="19"/>
    </row>
    <row r="10" spans="2:7" ht="17.350000000000001" customHeight="1" thickBot="1" x14ac:dyDescent="0.3">
      <c r="B10" s="22" t="s">
        <v>16</v>
      </c>
      <c r="C10" s="23"/>
      <c r="D10" s="6">
        <v>0</v>
      </c>
      <c r="E10" s="6">
        <v>0</v>
      </c>
      <c r="F10" s="6">
        <v>0</v>
      </c>
    </row>
    <row r="11" spans="2:7" ht="15.8" thickBot="1" x14ac:dyDescent="0.3">
      <c r="B11" s="2"/>
      <c r="C11" s="4"/>
      <c r="D11" s="5"/>
      <c r="E11" s="5"/>
      <c r="F11" s="5"/>
    </row>
    <row r="12" spans="2:7" ht="15.8" customHeight="1" thickBot="1" x14ac:dyDescent="0.3">
      <c r="B12" s="20" t="s">
        <v>6</v>
      </c>
      <c r="C12" s="21"/>
      <c r="D12" s="18">
        <f>+D13+D14</f>
        <v>311078724.81999999</v>
      </c>
      <c r="E12" s="18">
        <v>361491043.81999999</v>
      </c>
      <c r="F12" s="18">
        <v>316826550.47000003</v>
      </c>
    </row>
    <row r="13" spans="2:7" ht="17.350000000000001" customHeight="1" thickBot="1" x14ac:dyDescent="0.3">
      <c r="B13" s="22" t="s">
        <v>17</v>
      </c>
      <c r="C13" s="23"/>
      <c r="D13" s="6">
        <v>311078724.81999999</v>
      </c>
      <c r="E13" s="6">
        <v>361491043.81999999</v>
      </c>
      <c r="F13" s="6">
        <v>316826550.47000003</v>
      </c>
      <c r="G13" s="19"/>
    </row>
    <row r="14" spans="2:7" ht="17.350000000000001" customHeight="1" thickBot="1" x14ac:dyDescent="0.3">
      <c r="B14" s="22" t="s">
        <v>18</v>
      </c>
      <c r="C14" s="23"/>
      <c r="D14" s="6">
        <v>0</v>
      </c>
      <c r="E14" s="6">
        <v>0</v>
      </c>
      <c r="F14" s="6">
        <v>0</v>
      </c>
    </row>
    <row r="15" spans="2:7" ht="15.8" thickBot="1" x14ac:dyDescent="0.3">
      <c r="B15" s="7"/>
      <c r="C15" s="8"/>
      <c r="D15" s="5"/>
      <c r="E15" s="5"/>
      <c r="F15" s="5"/>
    </row>
    <row r="16" spans="2:7" ht="15.8" customHeight="1" thickBot="1" x14ac:dyDescent="0.3">
      <c r="B16" s="20" t="s">
        <v>7</v>
      </c>
      <c r="C16" s="21"/>
      <c r="D16" s="17">
        <f>+D8-D12</f>
        <v>6516786</v>
      </c>
      <c r="E16" s="17">
        <f>+E8-E12</f>
        <v>1881856.2099999785</v>
      </c>
      <c r="F16" s="17">
        <f>+F8-F12</f>
        <v>46506727.539999962</v>
      </c>
    </row>
    <row r="17" spans="2:6" ht="14.95" thickBot="1" x14ac:dyDescent="0.3">
      <c r="B17" s="3"/>
      <c r="C17" s="3"/>
      <c r="D17" s="3"/>
      <c r="E17" s="3"/>
      <c r="F17" s="3"/>
    </row>
    <row r="18" spans="2:6" ht="14.95" thickBot="1" x14ac:dyDescent="0.3">
      <c r="B18" s="33" t="s">
        <v>0</v>
      </c>
      <c r="C18" s="34"/>
      <c r="D18" s="9" t="s">
        <v>1</v>
      </c>
      <c r="E18" s="9" t="s">
        <v>2</v>
      </c>
      <c r="F18" s="9" t="s">
        <v>14</v>
      </c>
    </row>
    <row r="19" spans="2:6" ht="14.9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22" t="s">
        <v>8</v>
      </c>
      <c r="C20" s="23"/>
      <c r="D20" s="15">
        <v>6516786</v>
      </c>
      <c r="E20" s="15">
        <v>1881856.21</v>
      </c>
      <c r="F20" s="15">
        <v>46506727.539999999</v>
      </c>
    </row>
    <row r="21" spans="2:6" ht="14.9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22" t="s">
        <v>9</v>
      </c>
      <c r="C22" s="23"/>
      <c r="D22" s="15">
        <v>4680000</v>
      </c>
      <c r="E22" s="15">
        <v>1959575.87</v>
      </c>
      <c r="F22" s="15">
        <v>1833040.44</v>
      </c>
    </row>
    <row r="23" spans="2:6" ht="14.95" thickBot="1" x14ac:dyDescent="0.3">
      <c r="B23" s="7"/>
      <c r="C23" s="8"/>
      <c r="D23" s="16"/>
      <c r="E23" s="16"/>
      <c r="F23" s="16"/>
    </row>
    <row r="24" spans="2:6" ht="15.8" customHeight="1" thickBot="1" x14ac:dyDescent="0.3">
      <c r="B24" s="20" t="s">
        <v>10</v>
      </c>
      <c r="C24" s="21"/>
      <c r="D24" s="17">
        <f>+D20-D22</f>
        <v>1836786</v>
      </c>
      <c r="E24" s="17">
        <f>+E20-E22</f>
        <v>-77719.660000000149</v>
      </c>
      <c r="F24" s="17">
        <f>+F20-F22</f>
        <v>44673687.100000001</v>
      </c>
    </row>
    <row r="25" spans="2:6" ht="14.95" thickBot="1" x14ac:dyDescent="0.3">
      <c r="B25" s="3"/>
      <c r="C25" s="3"/>
      <c r="D25" s="3"/>
      <c r="E25" s="3"/>
      <c r="F25" s="3"/>
    </row>
    <row r="26" spans="2:6" ht="14.95" thickBot="1" x14ac:dyDescent="0.3">
      <c r="B26" s="33" t="s">
        <v>0</v>
      </c>
      <c r="C26" s="34"/>
      <c r="D26" s="9" t="s">
        <v>1</v>
      </c>
      <c r="E26" s="9" t="s">
        <v>2</v>
      </c>
      <c r="F26" s="9" t="s">
        <v>14</v>
      </c>
    </row>
    <row r="27" spans="2:6" ht="14.95" thickBot="1" x14ac:dyDescent="0.3">
      <c r="B27" s="2"/>
      <c r="C27" s="4"/>
      <c r="D27" s="4"/>
      <c r="E27" s="4"/>
      <c r="F27" s="4"/>
    </row>
    <row r="28" spans="2:6" ht="14.95" thickBot="1" x14ac:dyDescent="0.3">
      <c r="B28" s="22" t="s">
        <v>11</v>
      </c>
      <c r="C28" s="23"/>
      <c r="D28" s="15">
        <v>0</v>
      </c>
      <c r="E28" s="15">
        <v>9715262</v>
      </c>
      <c r="F28" s="15">
        <v>9715262</v>
      </c>
    </row>
    <row r="29" spans="2:6" ht="14.95" thickBot="1" x14ac:dyDescent="0.3">
      <c r="B29" s="2"/>
      <c r="C29" s="4"/>
      <c r="D29" s="5"/>
      <c r="E29" s="5"/>
      <c r="F29" s="5"/>
    </row>
    <row r="30" spans="2:6" ht="14.95" thickBot="1" x14ac:dyDescent="0.3">
      <c r="B30" s="22" t="s">
        <v>12</v>
      </c>
      <c r="C30" s="23"/>
      <c r="D30" s="15">
        <v>6516786</v>
      </c>
      <c r="E30" s="15">
        <v>10831299</v>
      </c>
      <c r="F30" s="15">
        <v>10831299</v>
      </c>
    </row>
    <row r="31" spans="2:6" ht="14.95" thickBot="1" x14ac:dyDescent="0.3">
      <c r="B31" s="12"/>
      <c r="C31" s="13"/>
      <c r="D31" s="6"/>
      <c r="E31" s="6"/>
      <c r="F31" s="6"/>
    </row>
    <row r="32" spans="2:6" ht="15.8" customHeight="1" thickBot="1" x14ac:dyDescent="0.3">
      <c r="B32" s="20" t="s">
        <v>13</v>
      </c>
      <c r="C32" s="21"/>
      <c r="D32" s="10">
        <f>+D28-D30</f>
        <v>-6516786</v>
      </c>
      <c r="E32" s="10">
        <f>+E28-E30</f>
        <v>-1116037</v>
      </c>
      <c r="F32" s="10">
        <f>+F28-F30</f>
        <v>-1116037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8:C8"/>
    <mergeCell ref="B9:C9"/>
    <mergeCell ref="B10:C10"/>
    <mergeCell ref="B12:C12"/>
    <mergeCell ref="B2:F2"/>
    <mergeCell ref="B3:F3"/>
    <mergeCell ref="B4:F4"/>
    <mergeCell ref="B6:C6"/>
    <mergeCell ref="B7:C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2020-10-30T16:38:52Z</cp:lastPrinted>
  <dcterms:created xsi:type="dcterms:W3CDTF">2020-04-14T23:33:45Z</dcterms:created>
  <dcterms:modified xsi:type="dcterms:W3CDTF">2026-02-04T00:53:12Z</dcterms:modified>
</cp:coreProperties>
</file>