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 ESTADOS E INFORMACIÓN CONTABLE\"/>
    </mc:Choice>
  </mc:AlternateContent>
  <xr:revisionPtr revIDLastSave="0" documentId="13_ncr:1_{1B7B6073-C51B-4FB6-ABBD-EEFA6DA79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9" l="1"/>
  <c r="F26" i="19"/>
  <c r="G21" i="19"/>
  <c r="G32" i="19" s="1"/>
  <c r="F21" i="19"/>
  <c r="F32" i="19" s="1"/>
  <c r="G13" i="19"/>
  <c r="F13" i="19"/>
  <c r="G8" i="19"/>
  <c r="G19" i="19" s="1"/>
  <c r="G36" i="19" s="1"/>
  <c r="F8" i="19"/>
  <c r="F19" i="19" s="1"/>
  <c r="F36" i="19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<sst xmlns="http://schemas.openxmlformats.org/spreadsheetml/2006/main" count="37" uniqueCount="25">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</sst>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7"/>
  <sheetViews>
    <sheetView showGridLines="0" tabSelected="1" zoomScale="196" zoomScaleNormal="196" workbookViewId="0">
      <selection activeCell="D7" sqref="D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7" width="11.42578125" style="3"/>
    <col min="8" max="8" width="11.28515625" style="3" customWidth="1"/>
    <col min="9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513436</v>
      </c>
      <c r="G8" s="11">
        <f>+G9+G10+G11</f>
        <v>4809258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513436</v>
      </c>
      <c r="G9" s="10">
        <v>4809258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513436</v>
      </c>
      <c r="G19" s="10">
        <f>+G8+G13</f>
        <v>4809258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20391554</v>
      </c>
      <c r="G21" s="11">
        <f>G22+G23+G24</f>
        <v>15073691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20391554</v>
      </c>
      <c r="G22" s="10">
        <v>15073691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20391554</v>
      </c>
      <c r="G32" s="10">
        <f>+G21+G26</f>
        <v>15073691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35803571.079999998</v>
      </c>
      <c r="G34" s="11">
        <v>26316867.829999998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56708561.079999998</v>
      </c>
      <c r="G36" s="11">
        <f>+G19+G32+G34</f>
        <v>46199816.829999998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2020-10-28T22:01:57Z</cp:lastPrinted>
  <dcterms:created xsi:type="dcterms:W3CDTF">2020-04-14T23:33:45Z</dcterms:created>
  <dcterms:modified xsi:type="dcterms:W3CDTF">2025-04-30T01:01:53Z</dcterms:modified>
</cp:coreProperties>
</file>