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354EBA01-A8FD-4A32-9B87-2897226CD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" i="30" l="1"/>
  <c r="G58" i="30"/>
  <c r="F58" i="30"/>
  <c r="E58" i="30"/>
  <c r="D58" i="30"/>
  <c r="C58" i="30"/>
  <c r="H10" i="30"/>
  <c r="H105" i="30" s="1"/>
  <c r="G10" i="30"/>
  <c r="G105" i="30" s="1"/>
  <c r="F10" i="30"/>
  <c r="F105" i="30" s="1"/>
  <c r="E10" i="30"/>
  <c r="E105" i="30" s="1"/>
  <c r="D10" i="30"/>
  <c r="D105" i="30" s="1"/>
  <c r="C10" i="30"/>
  <c r="C105" i="30" s="1"/>
</calcChain>
</file>

<file path=xl/sharedStrings.xml><?xml version="1.0" encoding="utf-8"?>
<sst xmlns="http://schemas.openxmlformats.org/spreadsheetml/2006/main" count="108" uniqueCount="63">
  <si>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</si>
  <si>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</si>
  <si>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</si>
  <si>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</si>
  <si>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</si>
  <si>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</si>
  <si>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</si>
  <si>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</si>
  <si>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</si>
  <si>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</si>
  <si>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</si>
  <si>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</si>
  <si>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</si>
  <si>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</si>
  <si>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</si>
  <si>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</si>
  <si>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</si>
  <si>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>0001 Presidencia Municipal.</t>
  </si>
  <si>
    <t>0002 Coordinación Ejecutiva De Presidencia.</t>
  </si>
  <si>
    <t>0003 Sindicatura Municipal.</t>
  </si>
  <si>
    <t>0004 Secretaría General.</t>
  </si>
  <si>
    <t>0005 Departamento De Registro Civil.</t>
  </si>
  <si>
    <t>0006 Departamento De Curp Y Cartillas Militares.</t>
  </si>
  <si>
    <t>0007 Secretaría De Gobernación.</t>
  </si>
  <si>
    <t>0008 Dirección De Bomberos Y Protección Civil.</t>
  </si>
  <si>
    <t>0009 Centro De Reinserción Social.</t>
  </si>
  <si>
    <t>0010 Contraloría Municipal.</t>
  </si>
  <si>
    <t>0011 Tesorería Municipal.</t>
  </si>
  <si>
    <t>0012 Dirección De Catastro.</t>
  </si>
  <si>
    <t>0013 Dirección General De Recursos Materiales.</t>
  </si>
  <si>
    <t>0014 Dirección General De Servicios Generales.</t>
  </si>
  <si>
    <t>0015 Secretaría De Desarrollo Humano Y Educación.</t>
  </si>
  <si>
    <t>0016 Instituto Municipal De La Mujer.</t>
  </si>
  <si>
    <t>0017 Instituto Municipal De La Juventud.</t>
  </si>
  <si>
    <t>0018 Secretaría De Bienestar.</t>
  </si>
  <si>
    <t>0019 Secretaría De Seguridad Pública Y Tránsito Municipal.</t>
  </si>
  <si>
    <t>0020 Dirección De La Policía Y Tránsito Municipal</t>
  </si>
  <si>
    <t>0021 Secretaría De Desarrollo Económico Y Competitividad.</t>
  </si>
  <si>
    <t>0022 Dirección De Rastro Municipal.</t>
  </si>
  <si>
    <t>0023 Dirección De Cultura.</t>
  </si>
  <si>
    <t>0024 Coordinación De Turismo.</t>
  </si>
  <si>
    <t>0025 Dirección De Industria Y Comercio.</t>
  </si>
  <si>
    <t>0026 Comité De Feria.</t>
  </si>
  <si>
    <t>0027 Secretaría De Infraestructura, Servicios Públicos Y Ecología.</t>
  </si>
  <si>
    <t>0028 Dirección De Ecología.</t>
  </si>
  <si>
    <t>0029 Jardinería.</t>
  </si>
  <si>
    <t>0030 Panteones.</t>
  </si>
  <si>
    <t>0031 Alcantarillado.</t>
  </si>
  <si>
    <t>0032 Unidad De Transparencia.</t>
  </si>
  <si>
    <t>0033 Coordinación De Comunicación Social.</t>
  </si>
  <si>
    <t>0034 Coordinación De Salud.</t>
  </si>
  <si>
    <t>0035 Dif (Desarrollo Integral De La Familia).</t>
  </si>
  <si>
    <t>0036 Junta Auxiliar De Villa Ávila Camacho.</t>
  </si>
  <si>
    <t>0037 Junta Auxiliar De Tlaxcalantongo.</t>
  </si>
  <si>
    <t>0038 Junta Auxiliar De Jalapilla.</t>
  </si>
  <si>
    <t>0039 Junta Auxiliar De San Pedro Itztla.</t>
  </si>
  <si>
    <t>0040 Junta Auxiliar De San Antonio Ocopetatlan.</t>
  </si>
  <si>
    <t>0041 Junta Auxiliar De San Agustín Atlihuacan.</t>
  </si>
  <si>
    <t>0042 Junta Auxiliar De Gilberto Camacho.</t>
  </si>
  <si>
    <t>0043 Junta Auxiliar De Tlapehuala.</t>
  </si>
  <si>
    <t>0044 Junta Auxiliar De Santa Rita</t>
  </si>
  <si>
    <t>0045 Junta Auxiliar De San Isidro.</t>
  </si>
  <si>
    <t>Del 1 de enero al 30 de septiembre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</si>
</sst>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FF"/>
  </sheetPr>
  <dimension ref="B1:J109"/>
  <sheetViews>
    <sheetView showGridLines="0" tabSelected="1" zoomScaleNormal="100" workbookViewId="0">
      <selection activeCell="C14" sqref="C14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62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SUM(C11:C55)</f>
        <v>124351838.77000001</v>
      </c>
      <c r="D10" s="14">
        <f t="shared" si="0"/>
        <v>22576144.000000004</v>
      </c>
      <c r="E10" s="14">
        <f t="shared" si="0"/>
        <v>146927982.77000001</v>
      </c>
      <c r="F10" s="14">
        <f t="shared" si="0"/>
        <v>89108998.73999998</v>
      </c>
      <c r="G10" s="14">
        <f t="shared" si="0"/>
        <v>87649899.429999962</v>
      </c>
      <c r="H10" s="14">
        <f t="shared" si="0"/>
        <v>57818984.030000009</v>
      </c>
    </row>
    <row r="11" spans="2:10" x14ac:dyDescent="0.2">
      <c r="B11" s="12" t="s">
        <v>17</v>
      </c>
      <c r="C11" s="15">
        <v>10622889.039999999</v>
      </c>
      <c r="D11" s="15">
        <v>12713263.49</v>
      </c>
      <c r="E11" s="15">
        <v>23336152.530000001</v>
      </c>
      <c r="F11" s="15">
        <v>5792310.3300000001</v>
      </c>
      <c r="G11" s="15">
        <v>5792310.3300000001</v>
      </c>
      <c r="H11" s="15">
        <v>17543842.199999999</v>
      </c>
      <c r="J11" s="17"/>
    </row>
    <row r="12" spans="2:10" x14ac:dyDescent="0.2">
      <c r="B12" s="12" t="s">
        <v>18</v>
      </c>
      <c r="C12" s="15">
        <v>1553500</v>
      </c>
      <c r="D12" s="15">
        <v>1823234.88</v>
      </c>
      <c r="E12" s="15">
        <v>3376734.88</v>
      </c>
      <c r="F12" s="15">
        <v>3276602.3</v>
      </c>
      <c r="G12" s="15">
        <v>3276602.3</v>
      </c>
      <c r="H12" s="15">
        <v>100132.58</v>
      </c>
    </row>
    <row r="13" spans="2:10" x14ac:dyDescent="0.2">
      <c r="B13" s="12" t="s">
        <v>19</v>
      </c>
      <c r="C13" s="15">
        <v>2848228.36</v>
      </c>
      <c r="D13" s="15">
        <v>2108.6999999999998</v>
      </c>
      <c r="E13" s="15">
        <v>2850337.06</v>
      </c>
      <c r="F13" s="15">
        <v>1835429.23</v>
      </c>
      <c r="G13" s="15">
        <v>1835429.23</v>
      </c>
      <c r="H13" s="15">
        <v>1014907.83</v>
      </c>
    </row>
    <row r="14" spans="2:10" x14ac:dyDescent="0.2">
      <c r="B14" s="12" t="s">
        <v>20</v>
      </c>
      <c r="C14" s="15">
        <v>2274444</v>
      </c>
      <c r="D14" s="15">
        <v>-305641.2</v>
      </c>
      <c r="E14" s="15">
        <v>1968802.8</v>
      </c>
      <c r="F14" s="15">
        <v>707732.92</v>
      </c>
      <c r="G14" s="15">
        <v>707732.92</v>
      </c>
      <c r="H14" s="15">
        <v>1261069.8799999999</v>
      </c>
    </row>
    <row r="15" spans="2:10" x14ac:dyDescent="0.2">
      <c r="B15" s="12" t="s">
        <v>21</v>
      </c>
      <c r="C15" s="15">
        <v>883232</v>
      </c>
      <c r="D15" s="15">
        <v>2473.48</v>
      </c>
      <c r="E15" s="15">
        <v>885705.48</v>
      </c>
      <c r="F15" s="15">
        <v>501613.01</v>
      </c>
      <c r="G15" s="15">
        <v>501613.01</v>
      </c>
      <c r="H15" s="15">
        <v>384092.47</v>
      </c>
    </row>
    <row r="16" spans="2:10" x14ac:dyDescent="0.2">
      <c r="B16" s="12" t="s">
        <v>22</v>
      </c>
      <c r="C16" s="15">
        <v>124120</v>
      </c>
      <c r="D16" s="15">
        <v>6729.12</v>
      </c>
      <c r="E16" s="15">
        <v>130849.12</v>
      </c>
      <c r="F16" s="15">
        <v>91270.35</v>
      </c>
      <c r="G16" s="15">
        <v>91270.35</v>
      </c>
      <c r="H16" s="15">
        <v>39578.769999999997</v>
      </c>
    </row>
    <row r="17" spans="2:8" x14ac:dyDescent="0.2">
      <c r="B17" s="12" t="s">
        <v>23</v>
      </c>
      <c r="C17" s="15">
        <v>1686720</v>
      </c>
      <c r="D17" s="15">
        <v>-162247.24</v>
      </c>
      <c r="E17" s="15">
        <v>1524472.76</v>
      </c>
      <c r="F17" s="15">
        <v>1196533.8400000001</v>
      </c>
      <c r="G17" s="15">
        <v>1196533.8400000001</v>
      </c>
      <c r="H17" s="15">
        <v>327938.92</v>
      </c>
    </row>
    <row r="18" spans="2:8" x14ac:dyDescent="0.2">
      <c r="B18" s="12" t="s">
        <v>24</v>
      </c>
      <c r="C18" s="15">
        <v>1508600</v>
      </c>
      <c r="D18" s="15">
        <v>137936.32999999999</v>
      </c>
      <c r="E18" s="15">
        <v>1646536.33</v>
      </c>
      <c r="F18" s="15">
        <v>1399164.48</v>
      </c>
      <c r="G18" s="15">
        <v>1399164.48</v>
      </c>
      <c r="H18" s="15">
        <v>247371.85</v>
      </c>
    </row>
    <row r="19" spans="2:8" x14ac:dyDescent="0.2">
      <c r="B19" s="12" t="s">
        <v>25</v>
      </c>
      <c r="C19" s="15">
        <v>4904100</v>
      </c>
      <c r="D19" s="15">
        <v>2890979.58</v>
      </c>
      <c r="E19" s="15">
        <v>7795079.5800000001</v>
      </c>
      <c r="F19" s="15">
        <v>4137474.05</v>
      </c>
      <c r="G19" s="15">
        <v>4087900.05</v>
      </c>
      <c r="H19" s="15">
        <v>3657605.53</v>
      </c>
    </row>
    <row r="20" spans="2:8" x14ac:dyDescent="0.2">
      <c r="B20" s="12" t="s">
        <v>26</v>
      </c>
      <c r="C20" s="15">
        <v>935000</v>
      </c>
      <c r="D20" s="15">
        <v>3136.64</v>
      </c>
      <c r="E20" s="15">
        <v>938136.64</v>
      </c>
      <c r="F20" s="15">
        <v>567512.31000000006</v>
      </c>
      <c r="G20" s="15">
        <v>567512.31000000006</v>
      </c>
      <c r="H20" s="15">
        <v>370624.33</v>
      </c>
    </row>
    <row r="21" spans="2:8" x14ac:dyDescent="0.2">
      <c r="B21" s="12" t="s">
        <v>27</v>
      </c>
      <c r="C21" s="15">
        <v>10597761.33</v>
      </c>
      <c r="D21" s="15">
        <v>2604032.52</v>
      </c>
      <c r="E21" s="15">
        <v>13201793.85</v>
      </c>
      <c r="F21" s="15">
        <v>8285653.2400000002</v>
      </c>
      <c r="G21" s="15">
        <v>8285653.2400000002</v>
      </c>
      <c r="H21" s="15">
        <v>4916140.6100000003</v>
      </c>
    </row>
    <row r="22" spans="2:8" x14ac:dyDescent="0.2">
      <c r="B22" s="12" t="s">
        <v>28</v>
      </c>
      <c r="C22" s="15">
        <v>1815598.67</v>
      </c>
      <c r="D22" s="15">
        <v>45470.21</v>
      </c>
      <c r="E22" s="15">
        <v>1861068.88</v>
      </c>
      <c r="F22" s="15">
        <v>1318351.53</v>
      </c>
      <c r="G22" s="15">
        <v>1318351.53</v>
      </c>
      <c r="H22" s="15">
        <v>542717.35</v>
      </c>
    </row>
    <row r="23" spans="2:8" x14ac:dyDescent="0.2">
      <c r="B23" s="12" t="s">
        <v>29</v>
      </c>
      <c r="C23" s="15">
        <v>1793200</v>
      </c>
      <c r="D23" s="15">
        <v>40233.120000000003</v>
      </c>
      <c r="E23" s="15">
        <v>1833433.12</v>
      </c>
      <c r="F23" s="15">
        <v>1514151.25</v>
      </c>
      <c r="G23" s="15">
        <v>1514151.25</v>
      </c>
      <c r="H23" s="15">
        <v>319281.87</v>
      </c>
    </row>
    <row r="24" spans="2:8" x14ac:dyDescent="0.2">
      <c r="B24" s="12" t="s">
        <v>30</v>
      </c>
      <c r="C24" s="15">
        <v>1986200</v>
      </c>
      <c r="D24" s="15">
        <v>-214800.67</v>
      </c>
      <c r="E24" s="15">
        <v>1771399.33</v>
      </c>
      <c r="F24" s="15">
        <v>1436719.48</v>
      </c>
      <c r="G24" s="15">
        <v>1410222.06</v>
      </c>
      <c r="H24" s="15">
        <v>334679.84999999998</v>
      </c>
    </row>
    <row r="25" spans="2:8" x14ac:dyDescent="0.2">
      <c r="B25" s="12" t="s">
        <v>31</v>
      </c>
      <c r="C25" s="15">
        <v>1900934.67</v>
      </c>
      <c r="D25" s="15">
        <v>16595.23</v>
      </c>
      <c r="E25" s="15">
        <v>1917529.9</v>
      </c>
      <c r="F25" s="15">
        <v>1079238.47</v>
      </c>
      <c r="G25" s="15">
        <v>1079238.47</v>
      </c>
      <c r="H25" s="15">
        <v>838291.43</v>
      </c>
    </row>
    <row r="26" spans="2:8" x14ac:dyDescent="0.2">
      <c r="B26" s="12" t="s">
        <v>32</v>
      </c>
      <c r="C26" s="15">
        <v>510200</v>
      </c>
      <c r="D26" s="15">
        <v>608</v>
      </c>
      <c r="E26" s="15">
        <v>510808</v>
      </c>
      <c r="F26" s="15">
        <v>328561.44</v>
      </c>
      <c r="G26" s="15">
        <v>328561.44</v>
      </c>
      <c r="H26" s="15">
        <v>182246.56</v>
      </c>
    </row>
    <row r="27" spans="2:8" x14ac:dyDescent="0.2">
      <c r="B27" s="12" t="s">
        <v>33</v>
      </c>
      <c r="C27" s="15">
        <v>396629.33</v>
      </c>
      <c r="D27" s="15">
        <v>0</v>
      </c>
      <c r="E27" s="15">
        <v>396629.33</v>
      </c>
      <c r="F27" s="15">
        <v>248946.2</v>
      </c>
      <c r="G27" s="15">
        <v>248946.2</v>
      </c>
      <c r="H27" s="15">
        <v>147683.13</v>
      </c>
    </row>
    <row r="28" spans="2:8" x14ac:dyDescent="0.2">
      <c r="B28" s="12" t="s">
        <v>34</v>
      </c>
      <c r="C28" s="15">
        <v>5020880</v>
      </c>
      <c r="D28" s="15">
        <v>-168728.43</v>
      </c>
      <c r="E28" s="15">
        <v>4852151.57</v>
      </c>
      <c r="F28" s="15">
        <v>3371843.91</v>
      </c>
      <c r="G28" s="15">
        <v>3371843.91</v>
      </c>
      <c r="H28" s="15">
        <v>1480307.66</v>
      </c>
    </row>
    <row r="29" spans="2:8" x14ac:dyDescent="0.2">
      <c r="B29" s="12" t="s">
        <v>35</v>
      </c>
      <c r="C29" s="15">
        <v>13344934.24</v>
      </c>
      <c r="D29" s="15">
        <v>1997717.75</v>
      </c>
      <c r="E29" s="15">
        <v>15342651.99</v>
      </c>
      <c r="F29" s="15">
        <v>13500366.17</v>
      </c>
      <c r="G29" s="15">
        <v>13212132.17</v>
      </c>
      <c r="H29" s="15">
        <v>1842285.82</v>
      </c>
    </row>
    <row r="30" spans="2:8" x14ac:dyDescent="0.2">
      <c r="B30" s="12" t="s">
        <v>36</v>
      </c>
      <c r="C30" s="15">
        <v>2129500</v>
      </c>
      <c r="D30" s="15">
        <v>-281513</v>
      </c>
      <c r="E30" s="15">
        <v>1847987</v>
      </c>
      <c r="F30" s="15">
        <v>1323656.5900000001</v>
      </c>
      <c r="G30" s="15">
        <v>1323656.5900000001</v>
      </c>
      <c r="H30" s="15">
        <v>524330.41</v>
      </c>
    </row>
    <row r="31" spans="2:8" x14ac:dyDescent="0.2">
      <c r="B31" s="12" t="s">
        <v>37</v>
      </c>
      <c r="C31" s="15">
        <v>907500</v>
      </c>
      <c r="D31" s="15">
        <v>69107.95</v>
      </c>
      <c r="E31" s="15">
        <v>976607.95</v>
      </c>
      <c r="F31" s="15">
        <v>662437.85</v>
      </c>
      <c r="G31" s="15">
        <v>662437.85</v>
      </c>
      <c r="H31" s="15">
        <v>314170.09999999998</v>
      </c>
    </row>
    <row r="32" spans="2:8" x14ac:dyDescent="0.2">
      <c r="B32" s="12" t="s">
        <v>38</v>
      </c>
      <c r="C32" s="15">
        <v>2398344</v>
      </c>
      <c r="D32" s="15">
        <v>12039.55</v>
      </c>
      <c r="E32" s="15">
        <v>2410383.5499999998</v>
      </c>
      <c r="F32" s="15">
        <v>1618188.85</v>
      </c>
      <c r="G32" s="15">
        <v>1618188.85</v>
      </c>
      <c r="H32" s="15">
        <v>792194.7</v>
      </c>
    </row>
    <row r="33" spans="2:8" x14ac:dyDescent="0.2">
      <c r="B33" s="12" t="s">
        <v>39</v>
      </c>
      <c r="C33" s="15">
        <v>434753.32</v>
      </c>
      <c r="D33" s="15">
        <v>-83019.47</v>
      </c>
      <c r="E33" s="15">
        <v>351733.85</v>
      </c>
      <c r="F33" s="15">
        <v>281025.36</v>
      </c>
      <c r="G33" s="15">
        <v>281025.36</v>
      </c>
      <c r="H33" s="15">
        <v>70708.490000000005</v>
      </c>
    </row>
    <row r="34" spans="2:8" x14ac:dyDescent="0.2">
      <c r="B34" s="12" t="s">
        <v>40</v>
      </c>
      <c r="C34" s="15">
        <v>6124326.6699999999</v>
      </c>
      <c r="D34" s="15">
        <v>-765094.22</v>
      </c>
      <c r="E34" s="15">
        <v>5359232.45</v>
      </c>
      <c r="F34" s="15">
        <v>3227817.35</v>
      </c>
      <c r="G34" s="15">
        <v>2571441.35</v>
      </c>
      <c r="H34" s="15">
        <v>2131415.1</v>
      </c>
    </row>
    <row r="35" spans="2:8" x14ac:dyDescent="0.2">
      <c r="B35" s="12" t="s">
        <v>41</v>
      </c>
      <c r="C35" s="15">
        <v>1454200</v>
      </c>
      <c r="D35" s="15">
        <v>-14154.36</v>
      </c>
      <c r="E35" s="15">
        <v>1440045.64</v>
      </c>
      <c r="F35" s="15">
        <v>1056836.26</v>
      </c>
      <c r="G35" s="15">
        <v>1056836.26</v>
      </c>
      <c r="H35" s="15">
        <v>383209.38</v>
      </c>
    </row>
    <row r="36" spans="2:8" x14ac:dyDescent="0.2">
      <c r="B36" s="12" t="s">
        <v>42</v>
      </c>
      <c r="C36" s="15">
        <v>14693198.050000001</v>
      </c>
      <c r="D36" s="15">
        <v>-732091.94</v>
      </c>
      <c r="E36" s="15">
        <v>13961106.109999999</v>
      </c>
      <c r="F36" s="15">
        <v>4185210.37</v>
      </c>
      <c r="G36" s="15">
        <v>4185210.37</v>
      </c>
      <c r="H36" s="15">
        <v>9775895.7400000002</v>
      </c>
    </row>
    <row r="37" spans="2:8" x14ac:dyDescent="0.2">
      <c r="B37" s="12" t="s">
        <v>43</v>
      </c>
      <c r="C37" s="15">
        <v>9307027.2899999991</v>
      </c>
      <c r="D37" s="15">
        <v>928398.36</v>
      </c>
      <c r="E37" s="15">
        <v>10235425.65</v>
      </c>
      <c r="F37" s="15">
        <v>8519727.5600000005</v>
      </c>
      <c r="G37" s="15">
        <v>8519707.5600000005</v>
      </c>
      <c r="H37" s="15">
        <v>1715698.09</v>
      </c>
    </row>
    <row r="38" spans="2:8" x14ac:dyDescent="0.2">
      <c r="B38" s="12" t="s">
        <v>44</v>
      </c>
      <c r="C38" s="15">
        <v>3706400</v>
      </c>
      <c r="D38" s="15">
        <v>2002957.56</v>
      </c>
      <c r="E38" s="15">
        <v>5709357.5599999996</v>
      </c>
      <c r="F38" s="15">
        <v>4509175.1100000003</v>
      </c>
      <c r="G38" s="15">
        <v>4509175.1100000003</v>
      </c>
      <c r="H38" s="15">
        <v>1200182.45</v>
      </c>
    </row>
    <row r="39" spans="2:8" x14ac:dyDescent="0.2">
      <c r="B39" s="12" t="s">
        <v>45</v>
      </c>
      <c r="C39" s="15">
        <v>405000</v>
      </c>
      <c r="D39" s="15">
        <v>10000.1</v>
      </c>
      <c r="E39" s="15">
        <v>415000.1</v>
      </c>
      <c r="F39" s="15">
        <v>306783.88</v>
      </c>
      <c r="G39" s="15">
        <v>306783.88</v>
      </c>
      <c r="H39" s="15">
        <v>108216.22</v>
      </c>
    </row>
    <row r="40" spans="2:8" x14ac:dyDescent="0.2">
      <c r="B40" s="12" t="s">
        <v>46</v>
      </c>
      <c r="C40" s="15">
        <v>679470.67</v>
      </c>
      <c r="D40" s="15">
        <v>0</v>
      </c>
      <c r="E40" s="15">
        <v>679470.67</v>
      </c>
      <c r="F40" s="15">
        <v>549751.5</v>
      </c>
      <c r="G40" s="15">
        <v>549751.5</v>
      </c>
      <c r="H40" s="15">
        <v>129719.17</v>
      </c>
    </row>
    <row r="41" spans="2:8" x14ac:dyDescent="0.2">
      <c r="B41" s="12" t="s">
        <v>47</v>
      </c>
      <c r="C41" s="15">
        <v>999446.59</v>
      </c>
      <c r="D41" s="15">
        <v>0</v>
      </c>
      <c r="E41" s="15">
        <v>999446.59</v>
      </c>
      <c r="F41" s="15">
        <v>740739.01</v>
      </c>
      <c r="G41" s="15">
        <v>740739.01</v>
      </c>
      <c r="H41" s="15">
        <v>258707.58</v>
      </c>
    </row>
    <row r="42" spans="2:8" x14ac:dyDescent="0.2">
      <c r="B42" s="12" t="s">
        <v>48</v>
      </c>
      <c r="C42" s="15">
        <v>372200</v>
      </c>
      <c r="D42" s="15">
        <v>12142.63</v>
      </c>
      <c r="E42" s="15">
        <v>384342.63</v>
      </c>
      <c r="F42" s="15">
        <v>278056.82</v>
      </c>
      <c r="G42" s="15">
        <v>278056.82</v>
      </c>
      <c r="H42" s="15">
        <v>106285.81</v>
      </c>
    </row>
    <row r="43" spans="2:8" x14ac:dyDescent="0.2">
      <c r="B43" s="12" t="s">
        <v>49</v>
      </c>
      <c r="C43" s="15">
        <v>5114586.67</v>
      </c>
      <c r="D43" s="15">
        <v>2745.03</v>
      </c>
      <c r="E43" s="15">
        <v>5117331.7</v>
      </c>
      <c r="F43" s="15">
        <v>3810229.97</v>
      </c>
      <c r="G43" s="15">
        <v>3385069.46</v>
      </c>
      <c r="H43" s="15">
        <v>1307101.73</v>
      </c>
    </row>
    <row r="44" spans="2:8" x14ac:dyDescent="0.2">
      <c r="B44" s="12" t="s">
        <v>50</v>
      </c>
      <c r="C44" s="15">
        <v>1301600</v>
      </c>
      <c r="D44" s="15">
        <v>272099.31</v>
      </c>
      <c r="E44" s="15">
        <v>1573699.31</v>
      </c>
      <c r="F44" s="15">
        <v>1168434.7</v>
      </c>
      <c r="G44" s="15">
        <v>1155197.7</v>
      </c>
      <c r="H44" s="15">
        <v>405264.61</v>
      </c>
    </row>
    <row r="45" spans="2:8" x14ac:dyDescent="0.2">
      <c r="B45" s="12" t="s">
        <v>51</v>
      </c>
      <c r="C45" s="15">
        <v>6119559.4000000004</v>
      </c>
      <c r="D45" s="15">
        <v>-419294.84</v>
      </c>
      <c r="E45" s="15">
        <v>5700264.5599999996</v>
      </c>
      <c r="F45" s="15">
        <v>4259598.2300000004</v>
      </c>
      <c r="G45" s="15">
        <v>4259598.2300000004</v>
      </c>
      <c r="H45" s="15">
        <v>1440666.33</v>
      </c>
    </row>
    <row r="46" spans="2:8" x14ac:dyDescent="0.2">
      <c r="B46" s="12" t="s">
        <v>52</v>
      </c>
      <c r="C46" s="15">
        <v>1111460</v>
      </c>
      <c r="D46" s="15">
        <v>183495.75</v>
      </c>
      <c r="E46" s="15">
        <v>1294955.75</v>
      </c>
      <c r="F46" s="15">
        <v>660421.74</v>
      </c>
      <c r="G46" s="15">
        <v>660421.74</v>
      </c>
      <c r="H46" s="15">
        <v>634534.01</v>
      </c>
    </row>
    <row r="47" spans="2:8" x14ac:dyDescent="0.2">
      <c r="B47" s="12" t="s">
        <v>53</v>
      </c>
      <c r="C47" s="15">
        <v>237100</v>
      </c>
      <c r="D47" s="15">
        <v>3900</v>
      </c>
      <c r="E47" s="15">
        <v>241000</v>
      </c>
      <c r="F47" s="15">
        <v>190899.69</v>
      </c>
      <c r="G47" s="15">
        <v>190899.69</v>
      </c>
      <c r="H47" s="15">
        <v>50100.31</v>
      </c>
    </row>
    <row r="48" spans="2:8" x14ac:dyDescent="0.2">
      <c r="B48" s="12" t="s">
        <v>54</v>
      </c>
      <c r="C48" s="15">
        <v>154960</v>
      </c>
      <c r="D48" s="15">
        <v>6689.27</v>
      </c>
      <c r="E48" s="15">
        <v>161649.26999999999</v>
      </c>
      <c r="F48" s="15">
        <v>95934.11</v>
      </c>
      <c r="G48" s="15">
        <v>95934.11</v>
      </c>
      <c r="H48" s="15">
        <v>65715.16</v>
      </c>
    </row>
    <row r="49" spans="2:8" x14ac:dyDescent="0.2">
      <c r="B49" s="12" t="s">
        <v>55</v>
      </c>
      <c r="C49" s="15">
        <v>181400</v>
      </c>
      <c r="D49" s="15">
        <v>9847.4500000000007</v>
      </c>
      <c r="E49" s="15">
        <v>191247.45</v>
      </c>
      <c r="F49" s="15">
        <v>69961.100000000006</v>
      </c>
      <c r="G49" s="15">
        <v>69961.100000000006</v>
      </c>
      <c r="H49" s="15">
        <v>121286.35</v>
      </c>
    </row>
    <row r="50" spans="2:8" x14ac:dyDescent="0.2">
      <c r="B50" s="12" t="s">
        <v>56</v>
      </c>
      <c r="C50" s="15">
        <v>157350</v>
      </c>
      <c r="D50" s="15">
        <v>2648</v>
      </c>
      <c r="E50" s="15">
        <v>159998</v>
      </c>
      <c r="F50" s="15">
        <v>109088.41</v>
      </c>
      <c r="G50" s="15">
        <v>109088.41</v>
      </c>
      <c r="H50" s="15">
        <v>50909.59</v>
      </c>
    </row>
    <row r="51" spans="2:8" x14ac:dyDescent="0.2">
      <c r="B51" s="12" t="s">
        <v>57</v>
      </c>
      <c r="C51" s="15">
        <v>424418.67</v>
      </c>
      <c r="D51" s="15">
        <v>9184.44</v>
      </c>
      <c r="E51" s="15">
        <v>433603.11</v>
      </c>
      <c r="F51" s="15">
        <v>245150.87</v>
      </c>
      <c r="G51" s="15">
        <v>245150.49</v>
      </c>
      <c r="H51" s="15">
        <v>188452.24</v>
      </c>
    </row>
    <row r="52" spans="2:8" x14ac:dyDescent="0.2">
      <c r="B52" s="12" t="s">
        <v>58</v>
      </c>
      <c r="C52" s="15">
        <v>223820</v>
      </c>
      <c r="D52" s="15">
        <v>4500</v>
      </c>
      <c r="E52" s="15">
        <v>228320</v>
      </c>
      <c r="F52" s="15">
        <v>129165.19</v>
      </c>
      <c r="G52" s="15">
        <v>129165.19</v>
      </c>
      <c r="H52" s="15">
        <v>99154.81</v>
      </c>
    </row>
    <row r="53" spans="2:8" x14ac:dyDescent="0.2">
      <c r="B53" s="12" t="s">
        <v>59</v>
      </c>
      <c r="C53" s="15">
        <v>137611.73000000001</v>
      </c>
      <c r="D53" s="15">
        <v>2094.8000000000002</v>
      </c>
      <c r="E53" s="15">
        <v>139706.53</v>
      </c>
      <c r="F53" s="15">
        <v>94620.85</v>
      </c>
      <c r="G53" s="15">
        <v>94620.85</v>
      </c>
      <c r="H53" s="15">
        <v>45085.68</v>
      </c>
    </row>
    <row r="54" spans="2:8" x14ac:dyDescent="0.2">
      <c r="B54" s="12" t="s">
        <v>60</v>
      </c>
      <c r="C54" s="15">
        <v>200500</v>
      </c>
      <c r="D54" s="15">
        <v>1500</v>
      </c>
      <c r="E54" s="15">
        <v>202000</v>
      </c>
      <c r="F54" s="15">
        <v>153710.67000000001</v>
      </c>
      <c r="G54" s="15">
        <v>153710.67000000001</v>
      </c>
      <c r="H54" s="15">
        <v>48289.33</v>
      </c>
    </row>
    <row r="55" spans="2:8" x14ac:dyDescent="0.2">
      <c r="B55" s="12" t="s">
        <v>61</v>
      </c>
      <c r="C55" s="15">
        <v>668934.06999999995</v>
      </c>
      <c r="D55" s="15">
        <v>-95139.88</v>
      </c>
      <c r="E55" s="15">
        <v>573794.18999999994</v>
      </c>
      <c r="F55" s="15">
        <v>272902.19</v>
      </c>
      <c r="G55" s="15">
        <v>272902.19</v>
      </c>
      <c r="H55" s="15">
        <v>300892</v>
      </c>
    </row>
    <row r="56" spans="2:8" x14ac:dyDescent="0.2">
      <c r="B56" s="4"/>
      <c r="C56" s="8"/>
      <c r="D56" s="8"/>
      <c r="E56" s="8"/>
      <c r="F56" s="8"/>
      <c r="G56" s="8"/>
      <c r="H56" s="8"/>
    </row>
    <row r="57" spans="2:8" x14ac:dyDescent="0.2">
      <c r="B57" s="6" t="s">
        <v>14</v>
      </c>
      <c r="C57" s="10"/>
      <c r="D57" s="10"/>
      <c r="E57" s="10"/>
      <c r="F57" s="10"/>
      <c r="G57" s="10"/>
      <c r="H57" s="10"/>
    </row>
    <row r="58" spans="2:8" x14ac:dyDescent="0.2">
      <c r="B58" s="6" t="s">
        <v>15</v>
      </c>
      <c r="C58" s="14">
        <f t="shared" ref="C58:H58" si="1">SUM(C59:C103)</f>
        <v>122823663.66</v>
      </c>
      <c r="D58" s="14">
        <f t="shared" si="1"/>
        <v>6652674.379999999</v>
      </c>
      <c r="E58" s="14">
        <f t="shared" si="1"/>
        <v>129476338.03999999</v>
      </c>
      <c r="F58" s="14">
        <f t="shared" si="1"/>
        <v>93383886.199999988</v>
      </c>
      <c r="G58" s="14">
        <f t="shared" si="1"/>
        <v>85691104.390000001</v>
      </c>
      <c r="H58" s="14">
        <f t="shared" si="1"/>
        <v>36092451.840000004</v>
      </c>
    </row>
    <row r="59" spans="2:8" x14ac:dyDescent="0.2">
      <c r="B59" s="12" t="s">
        <v>17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18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19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21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22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24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25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2:9" x14ac:dyDescent="0.2">
      <c r="B68" s="12" t="s">
        <v>26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7"/>
    </row>
    <row r="69" spans="2:9" x14ac:dyDescent="0.2">
      <c r="B69" s="12" t="s">
        <v>27</v>
      </c>
      <c r="C69" s="15">
        <v>14000000</v>
      </c>
      <c r="D69" s="15">
        <v>108663.03</v>
      </c>
      <c r="E69" s="15">
        <v>14108663.029999999</v>
      </c>
      <c r="F69" s="15">
        <v>8443854.6799999997</v>
      </c>
      <c r="G69" s="15">
        <v>8443854.6799999997</v>
      </c>
      <c r="H69" s="15">
        <v>5664808.3499999996</v>
      </c>
    </row>
    <row r="70" spans="2:9" x14ac:dyDescent="0.2">
      <c r="B70" s="12" t="s">
        <v>28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29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2:9" x14ac:dyDescent="0.2">
      <c r="B72" s="12" t="s">
        <v>30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31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32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33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34</v>
      </c>
      <c r="C76" s="15">
        <v>0</v>
      </c>
      <c r="D76" s="15">
        <v>11365667.02</v>
      </c>
      <c r="E76" s="15">
        <v>11365667.02</v>
      </c>
      <c r="F76" s="15">
        <v>9629667.0199999996</v>
      </c>
      <c r="G76" s="15">
        <v>9629667.0199999996</v>
      </c>
      <c r="H76" s="15">
        <v>1736000</v>
      </c>
    </row>
    <row r="77" spans="2:9" x14ac:dyDescent="0.2">
      <c r="B77" s="12" t="s">
        <v>35</v>
      </c>
      <c r="C77" s="15">
        <v>8153298.2699999996</v>
      </c>
      <c r="D77" s="15">
        <v>0</v>
      </c>
      <c r="E77" s="15">
        <v>8153298.2699999996</v>
      </c>
      <c r="F77" s="15">
        <v>4483784.37</v>
      </c>
      <c r="G77" s="15">
        <v>4483784.37</v>
      </c>
      <c r="H77" s="15">
        <v>3669513.9</v>
      </c>
    </row>
    <row r="78" spans="2:9" x14ac:dyDescent="0.2">
      <c r="B78" s="12" t="s">
        <v>36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37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38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39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41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42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43</v>
      </c>
      <c r="C85" s="15">
        <v>100670365.39</v>
      </c>
      <c r="D85" s="15">
        <v>-4821655.67</v>
      </c>
      <c r="E85" s="15">
        <v>95848709.719999999</v>
      </c>
      <c r="F85" s="15">
        <v>70826580.129999995</v>
      </c>
      <c r="G85" s="15">
        <v>63133798.32</v>
      </c>
      <c r="H85" s="15">
        <v>25022129.59</v>
      </c>
    </row>
    <row r="86" spans="2:8" x14ac:dyDescent="0.2">
      <c r="B86" s="12" t="s">
        <v>44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45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46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47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48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</row>
    <row r="91" spans="2:8" x14ac:dyDescent="0.2">
      <c r="B91" s="12" t="s">
        <v>49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</row>
    <row r="92" spans="2:8" x14ac:dyDescent="0.2">
      <c r="B92" s="12" t="s">
        <v>50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51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52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53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54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55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2:8" x14ac:dyDescent="0.2">
      <c r="B99" s="12" t="s">
        <v>57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58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59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12" t="s">
        <v>60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</row>
    <row r="103" spans="2:8" x14ac:dyDescent="0.2">
      <c r="B103" s="12" t="s">
        <v>61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</row>
    <row r="104" spans="2:8" x14ac:dyDescent="0.2">
      <c r="B104" s="3"/>
      <c r="C104" s="8"/>
      <c r="D104" s="8"/>
      <c r="E104" s="8"/>
      <c r="F104" s="8"/>
      <c r="G104" s="8"/>
      <c r="H104" s="8"/>
    </row>
    <row r="105" spans="2:8" x14ac:dyDescent="0.2">
      <c r="B105" s="2" t="s">
        <v>11</v>
      </c>
      <c r="C105" s="9">
        <f t="shared" ref="C105:H105" si="2">+C10+C58</f>
        <v>247175502.43000001</v>
      </c>
      <c r="D105" s="9">
        <f t="shared" si="2"/>
        <v>29228818.380000003</v>
      </c>
      <c r="E105" s="9">
        <f t="shared" si="2"/>
        <v>276404320.81</v>
      </c>
      <c r="F105" s="9">
        <f t="shared" si="2"/>
        <v>182492884.93999997</v>
      </c>
      <c r="G105" s="9">
        <f t="shared" si="2"/>
        <v>173341003.81999996</v>
      </c>
      <c r="H105" s="9">
        <f t="shared" si="2"/>
        <v>93911435.870000005</v>
      </c>
    </row>
    <row r="106" spans="2:8" ht="13.5" thickBot="1" x14ac:dyDescent="0.25">
      <c r="B106" s="7"/>
      <c r="C106" s="16"/>
      <c r="D106" s="16"/>
      <c r="E106" s="16"/>
      <c r="F106" s="16"/>
      <c r="G106" s="16"/>
      <c r="H106" s="16"/>
    </row>
    <row r="107" spans="2:8" x14ac:dyDescent="0.2">
      <c r="C107" s="17"/>
      <c r="D107" s="17"/>
      <c r="E107" s="17"/>
      <c r="F107" s="17"/>
      <c r="G107" s="17"/>
      <c r="H107" s="17"/>
    </row>
    <row r="108" spans="2:8" x14ac:dyDescent="0.2">
      <c r="F108" s="17"/>
      <c r="H108" s="17"/>
    </row>
    <row r="109" spans="2:8" x14ac:dyDescent="0.2">
      <c r="F109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31496062992125984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2021-10-28T16:43:40Z</cp:lastPrinted>
  <dcterms:created xsi:type="dcterms:W3CDTF">2020-04-14T23:33:45Z</dcterms:created>
  <dcterms:modified xsi:type="dcterms:W3CDTF">2021-10-28T16:43:45Z</dcterms:modified>
</cp:coreProperties>
</file>