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SCANNER\FORMATOSDISCIPLINAFINANCIERA1ERTRIMESTRE2026\"/>
    </mc:Choice>
  </mc:AlternateContent>
  <xr:revisionPtr revIDLastSave="0" documentId="13_ncr:1_{2AA4DC94-74E0-4772-A4FE-A5B65D9BF6F3}" xr6:coauthVersionLast="47" xr6:coauthVersionMax="47" xr10:uidLastSave="{00000000-0000-0000-0000-000000000000}"/>
  <bookViews>
    <workbookView xWindow="1200" yWindow="180" windowWidth="27600" windowHeight="15300" xr2:uid="{00000000-000D-0000-FFFF-FFFF00000000}"/>
  </bookViews>
  <sheets>
    <sheet name="RI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45" l="1"/>
  <c r="C39" i="45"/>
  <c r="D31" i="45"/>
  <c r="C31" i="45"/>
  <c r="D24" i="45"/>
  <c r="C24" i="45"/>
  <c r="D10" i="45"/>
  <c r="D34" i="45" s="1"/>
  <c r="C10" i="45"/>
  <c r="C34" i="45" s="1"/>
</calcChain>
</file>

<file path=xl/sharedStrings.xml><?xml version="1.0" encoding="utf-8"?>
<sst xmlns="http://schemas.openxmlformats.org/spreadsheetml/2006/main" count="32" uniqueCount="32">
  <si>
    <t>(PESOS)</t>
  </si>
  <si>
    <t>Datos Informativos</t>
  </si>
  <si>
    <t>2. Ingresos Derivados de Financiamientos con Fuente de Pago de Transferencias Federales Etiquetadas</t>
  </si>
  <si>
    <t>MUNICIPIO DE XICOTEPEC PUEBLA (a)</t>
  </si>
  <si>
    <t>Concepto (b)</t>
  </si>
  <si>
    <t>1. Ingresos Derivados de Financiamientos con Fuente de Pago de Recursos de Libre Disposición</t>
  </si>
  <si>
    <t>3. Ingresos Derivados de Financiamiento (3 = 1 + 2)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</si>
  <si>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</si>
  <si>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</si>
  <si>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</si>
  <si>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</si>
  <si>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</si>
  <si>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G.    Ingresos por Venta de Bienes y Prestación de Servicios</t>
  </si>
  <si>
    <t>H.    Participaciones</t>
  </si>
  <si>
    <t>J.     Transferencias y Asignaciones</t>
  </si>
  <si>
    <t>K.    Convenios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</si>
  <si>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</si>
  <si>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</si>
  <si>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</si>
  <si>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</si>
  <si>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</si>
  <si>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Resultados de Ingresos - LDF</t>
  </si>
  <si>
    <t>1. Ingresos de Libre Disposición (1=A+B+C+D+E+F+G+H+I+J+K+L)</t>
  </si>
  <si>
    <t>F.    Aprovechamientos</t>
  </si>
  <si>
    <t>I.     Incentivos Derivados de la Colaboración Fiscal</t>
  </si>
  <si>
    <t>L.    Otros Ingresos de Libre Disposición</t>
  </si>
  <si>
    <r>
      <t>2. Transferencias Federales Etiquetadas</t>
    </r>
    <r>
      <rPr>
        <b/>
        <vertAlign val="superscript"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(2=A+B+C+D+E)</t>
    </r>
  </si>
  <si>
    <t>3. Ingresos Derivados de Financiamientos (3=A)</t>
  </si>
  <si>
    <t>4. Total de Resultados de Ingresos (4=1+2+3)</t>
  </si>
  <si>
    <t xml:space="preserve">         A. Ingresos Derivados de Financiamientos</t>
  </si>
  <si>
    <t>2024 (c)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</si>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</sst>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B99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justify" vertical="center" wrapText="1"/>
    </xf>
    <xf numFmtId="4" fontId="2" fillId="2" borderId="5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4" fontId="1" fillId="2" borderId="5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 indent="4"/>
    </xf>
    <xf numFmtId="0" fontId="2" fillId="2" borderId="1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justify" vertical="center" wrapText="1"/>
    </xf>
    <xf numFmtId="4" fontId="2" fillId="2" borderId="8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6569"/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66675</xdr:rowOff>
    </xdr:from>
    <xdr:to>
      <xdr:col>1</xdr:col>
      <xdr:colOff>1091181</xdr:colOff>
      <xdr:row>6</xdr:row>
      <xdr:rowOff>2874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106B7E35-CFCB-4BF2-8AC8-EE1927C9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28600"/>
          <a:ext cx="1024506" cy="74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FA3B-4468-464B-8CDE-B1A59D888864}">
  <sheetPr>
    <tabColor rgb="FF646569"/>
  </sheetPr>
  <dimension ref="B1:D40"/>
  <sheetViews>
    <sheetView tabSelected="1" workbookViewId="0">
      <selection activeCell="F10" sqref="F10"/>
    </sheetView>
  </sheetViews>
  <sheetFormatPr baseColWidth="10" defaultRowHeight="12.75" x14ac:dyDescent="0.2"/>
  <cols>
    <col min="1" max="1" width="4.28515625" style="1" customWidth="1"/>
    <col min="2" max="2" width="55.42578125" style="1" customWidth="1"/>
    <col min="3" max="4" width="13.7109375" style="1" bestFit="1" customWidth="1"/>
    <col min="5" max="16384" width="11.42578125" style="1"/>
  </cols>
  <sheetData>
    <row r="1" spans="2:4" ht="12.75" customHeight="1" thickBot="1" x14ac:dyDescent="0.25"/>
    <row r="2" spans="2:4" ht="12.75" customHeight="1" x14ac:dyDescent="0.2">
      <c r="B2" s="16"/>
      <c r="C2" s="17"/>
      <c r="D2" s="18"/>
    </row>
    <row r="3" spans="2:4" ht="12.75" customHeight="1" x14ac:dyDescent="0.2">
      <c r="B3" s="19"/>
      <c r="C3" s="20"/>
      <c r="D3" s="21"/>
    </row>
    <row r="4" spans="2:4" ht="12.75" customHeight="1" x14ac:dyDescent="0.2">
      <c r="B4" s="19" t="s">
        <v>3</v>
      </c>
      <c r="C4" s="20"/>
      <c r="D4" s="21"/>
    </row>
    <row r="5" spans="2:4" ht="12.75" customHeight="1" x14ac:dyDescent="0.2">
      <c r="B5" s="22" t="s">
        <v>21</v>
      </c>
      <c r="C5" s="23"/>
      <c r="D5" s="24"/>
    </row>
    <row r="6" spans="2:4" ht="12.75" customHeight="1" x14ac:dyDescent="0.2">
      <c r="B6" s="22" t="s">
        <v>0</v>
      </c>
      <c r="C6" s="23"/>
      <c r="D6" s="24"/>
    </row>
    <row r="7" spans="2:4" ht="13.5" thickBot="1" x14ac:dyDescent="0.25">
      <c r="B7" s="13"/>
      <c r="C7" s="14"/>
      <c r="D7" s="15"/>
    </row>
    <row r="8" spans="2:4" ht="12.75" customHeight="1" thickBot="1" x14ac:dyDescent="0.25">
      <c r="B8" s="2" t="s">
        <v>4</v>
      </c>
      <c r="C8" s="3" t="s">
        <v>30</v>
      </c>
      <c r="D8" s="3" t="s">
        <v>31</v>
      </c>
    </row>
    <row r="9" spans="2:4" ht="12.75" customHeight="1" x14ac:dyDescent="0.2">
      <c r="B9" s="4"/>
      <c r="C9" s="5"/>
      <c r="D9" s="5"/>
    </row>
    <row r="10" spans="2:4" ht="12.75" customHeight="1" x14ac:dyDescent="0.2">
      <c r="B10" s="6" t="s">
        <v>22</v>
      </c>
      <c r="C10" s="7">
        <f>+C11+C12+C13+C14+C15+C16+C17+C18+C19+C20+C21+C22</f>
        <v>155907493.97999999</v>
      </c>
      <c r="D10" s="7">
        <f>+D11+D12+D13+D14+D15+D16+D17+D18+D19+D20+D21+D22</f>
        <v>165517080.06999999</v>
      </c>
    </row>
    <row r="11" spans="2:4" ht="12.75" customHeight="1" x14ac:dyDescent="0.2">
      <c r="B11" s="8" t="s">
        <v>7</v>
      </c>
      <c r="C11" s="5">
        <v>6198718</v>
      </c>
      <c r="D11" s="5">
        <v>9840284</v>
      </c>
    </row>
    <row r="12" spans="2:4" ht="12.75" customHeight="1" x14ac:dyDescent="0.2">
      <c r="B12" s="8" t="s">
        <v>8</v>
      </c>
      <c r="C12" s="5">
        <v>0</v>
      </c>
      <c r="D12" s="5">
        <v>0</v>
      </c>
    </row>
    <row r="13" spans="2:4" ht="12.75" customHeight="1" x14ac:dyDescent="0.2">
      <c r="B13" s="8" t="s">
        <v>9</v>
      </c>
      <c r="C13" s="5">
        <v>0</v>
      </c>
      <c r="D13" s="5">
        <v>0</v>
      </c>
    </row>
    <row r="14" spans="2:4" ht="12.75" customHeight="1" x14ac:dyDescent="0.2">
      <c r="B14" s="8" t="s">
        <v>10</v>
      </c>
      <c r="C14" s="5">
        <v>18072247.379999999</v>
      </c>
      <c r="D14" s="5">
        <v>35759596.619999997</v>
      </c>
    </row>
    <row r="15" spans="2:4" ht="12.75" customHeight="1" x14ac:dyDescent="0.2">
      <c r="B15" s="8" t="s">
        <v>11</v>
      </c>
      <c r="C15" s="5">
        <v>1653031.39</v>
      </c>
      <c r="D15" s="5">
        <v>2020708</v>
      </c>
    </row>
    <row r="16" spans="2:4" ht="12.75" customHeight="1" x14ac:dyDescent="0.2">
      <c r="B16" s="8" t="s">
        <v>23</v>
      </c>
      <c r="C16" s="5">
        <v>1202277.24</v>
      </c>
      <c r="D16" s="5">
        <v>1783366.48</v>
      </c>
    </row>
    <row r="17" spans="2:4" ht="12.75" customHeight="1" x14ac:dyDescent="0.2">
      <c r="B17" s="8" t="s">
        <v>12</v>
      </c>
      <c r="C17" s="5">
        <v>0</v>
      </c>
      <c r="D17" s="5">
        <v>0</v>
      </c>
    </row>
    <row r="18" spans="2:4" ht="12.75" customHeight="1" x14ac:dyDescent="0.2">
      <c r="B18" s="8" t="s">
        <v>13</v>
      </c>
      <c r="C18" s="5">
        <v>116876963.31</v>
      </c>
      <c r="D18" s="5">
        <v>106775232.28</v>
      </c>
    </row>
    <row r="19" spans="2:4" ht="12.75" customHeight="1" x14ac:dyDescent="0.2">
      <c r="B19" s="8" t="s">
        <v>24</v>
      </c>
      <c r="C19" s="5">
        <v>2866524.4</v>
      </c>
      <c r="D19" s="5">
        <v>266959.44</v>
      </c>
    </row>
    <row r="20" spans="2:4" ht="12.75" customHeight="1" x14ac:dyDescent="0.2">
      <c r="B20" s="8" t="s">
        <v>14</v>
      </c>
      <c r="C20" s="5">
        <v>0</v>
      </c>
      <c r="D20" s="5">
        <v>0</v>
      </c>
    </row>
    <row r="21" spans="2:4" ht="12.75" customHeight="1" x14ac:dyDescent="0.2">
      <c r="B21" s="8" t="s">
        <v>15</v>
      </c>
      <c r="C21" s="5">
        <v>9037732.2599999998</v>
      </c>
      <c r="D21" s="5">
        <v>9070933.25</v>
      </c>
    </row>
    <row r="22" spans="2:4" ht="12.75" customHeight="1" x14ac:dyDescent="0.2">
      <c r="B22" s="8" t="s">
        <v>25</v>
      </c>
      <c r="C22" s="5">
        <v>0</v>
      </c>
      <c r="D22" s="5">
        <v>0</v>
      </c>
    </row>
    <row r="23" spans="2:4" ht="12.75" customHeight="1" x14ac:dyDescent="0.2">
      <c r="B23" s="9"/>
      <c r="C23" s="5"/>
      <c r="D23" s="5"/>
    </row>
    <row r="24" spans="2:4" ht="12.75" customHeight="1" x14ac:dyDescent="0.2">
      <c r="B24" s="6" t="s">
        <v>26</v>
      </c>
      <c r="C24" s="7">
        <f>+C25+C26+C27+C28+C29</f>
        <v>200695300.29999998</v>
      </c>
      <c r="D24" s="7">
        <f>+D25+D26+D27+D28+D29</f>
        <v>177602349.22999999</v>
      </c>
    </row>
    <row r="25" spans="2:4" x14ac:dyDescent="0.2">
      <c r="B25" s="8" t="s">
        <v>16</v>
      </c>
      <c r="C25" s="5">
        <v>172616654</v>
      </c>
      <c r="D25" s="5">
        <v>177212897.25</v>
      </c>
    </row>
    <row r="26" spans="2:4" ht="12.75" customHeight="1" x14ac:dyDescent="0.2">
      <c r="B26" s="8" t="s">
        <v>17</v>
      </c>
      <c r="C26" s="5">
        <v>27575360.57</v>
      </c>
      <c r="D26" s="5">
        <v>0</v>
      </c>
    </row>
    <row r="27" spans="2:4" ht="12.75" customHeight="1" x14ac:dyDescent="0.2">
      <c r="B27" s="8" t="s">
        <v>18</v>
      </c>
      <c r="C27" s="5">
        <v>423012.19</v>
      </c>
      <c r="D27" s="5">
        <v>389451.98</v>
      </c>
    </row>
    <row r="28" spans="2:4" ht="12.75" customHeight="1" x14ac:dyDescent="0.2">
      <c r="B28" s="8" t="s">
        <v>19</v>
      </c>
      <c r="C28" s="5">
        <v>0</v>
      </c>
      <c r="D28" s="5">
        <v>0</v>
      </c>
    </row>
    <row r="29" spans="2:4" ht="12.75" customHeight="1" x14ac:dyDescent="0.2">
      <c r="B29" s="8" t="s">
        <v>20</v>
      </c>
      <c r="C29" s="5">
        <v>80273.539999999994</v>
      </c>
      <c r="D29" s="5">
        <v>0</v>
      </c>
    </row>
    <row r="30" spans="2:4" ht="12.75" customHeight="1" x14ac:dyDescent="0.2">
      <c r="B30" s="9"/>
      <c r="C30" s="5"/>
      <c r="D30" s="5"/>
    </row>
    <row r="31" spans="2:4" ht="12.75" customHeight="1" x14ac:dyDescent="0.2">
      <c r="B31" s="6" t="s">
        <v>27</v>
      </c>
      <c r="C31" s="7">
        <f>+C32</f>
        <v>0</v>
      </c>
      <c r="D31" s="7">
        <f>+D32</f>
        <v>0</v>
      </c>
    </row>
    <row r="32" spans="2:4" ht="12.75" customHeight="1" x14ac:dyDescent="0.2">
      <c r="B32" s="9" t="s">
        <v>29</v>
      </c>
      <c r="C32" s="5">
        <v>0</v>
      </c>
      <c r="D32" s="5">
        <v>0</v>
      </c>
    </row>
    <row r="33" spans="2:4" ht="12.75" customHeight="1" x14ac:dyDescent="0.2">
      <c r="B33" s="9"/>
      <c r="C33" s="5"/>
      <c r="D33" s="5"/>
    </row>
    <row r="34" spans="2:4" x14ac:dyDescent="0.2">
      <c r="B34" s="6" t="s">
        <v>28</v>
      </c>
      <c r="C34" s="7">
        <f>+C10+C24+C31</f>
        <v>356602794.27999997</v>
      </c>
      <c r="D34" s="7">
        <f>+D10+D24+D31</f>
        <v>343119429.29999995</v>
      </c>
    </row>
    <row r="35" spans="2:4" x14ac:dyDescent="0.2">
      <c r="B35" s="9"/>
      <c r="C35" s="5"/>
      <c r="D35" s="5"/>
    </row>
    <row r="36" spans="2:4" ht="12.75" customHeight="1" x14ac:dyDescent="0.2">
      <c r="B36" s="10" t="s">
        <v>1</v>
      </c>
      <c r="C36" s="5"/>
      <c r="D36" s="5"/>
    </row>
    <row r="37" spans="2:4" ht="12.75" customHeight="1" x14ac:dyDescent="0.2">
      <c r="B37" s="9" t="s">
        <v>5</v>
      </c>
      <c r="C37" s="5">
        <v>0</v>
      </c>
      <c r="D37" s="5">
        <v>0</v>
      </c>
    </row>
    <row r="38" spans="2:4" ht="25.5" x14ac:dyDescent="0.2">
      <c r="B38" s="9" t="s">
        <v>2</v>
      </c>
      <c r="C38" s="5">
        <v>0</v>
      </c>
      <c r="D38" s="5">
        <v>0</v>
      </c>
    </row>
    <row r="39" spans="2:4" x14ac:dyDescent="0.2">
      <c r="B39" s="10" t="s">
        <v>6</v>
      </c>
      <c r="C39" s="7">
        <f>+C37+C38</f>
        <v>0</v>
      </c>
      <c r="D39" s="7">
        <f>+D37+D38</f>
        <v>0</v>
      </c>
    </row>
    <row r="40" spans="2:4" ht="13.5" thickBot="1" x14ac:dyDescent="0.25">
      <c r="B40" s="11"/>
      <c r="C40" s="12"/>
      <c r="D40" s="12"/>
    </row>
  </sheetData>
  <mergeCells count="6">
    <mergeCell ref="B7:D7"/>
    <mergeCell ref="B2:D2"/>
    <mergeCell ref="B3:D3"/>
    <mergeCell ref="B4:D4"/>
    <mergeCell ref="B5:D5"/>
    <mergeCell ref="B6:D6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2023-05-25T21:33:55Z</cp:lastPrinted>
  <dcterms:created xsi:type="dcterms:W3CDTF">2020-04-14T23:33:45Z</dcterms:created>
  <dcterms:modified xsi:type="dcterms:W3CDTF">2026-04-28T19:15:28Z</dcterms:modified>
</cp:coreProperties>
</file>