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g_NotasalosEstados\a_Notas\"/>
    </mc:Choice>
  </mc:AlternateContent>
  <xr:revisionPtr revIDLastSave="0" documentId="8_{BA000500-BAE5-42DE-9D13-8D60F5D20CC4}" xr6:coauthVersionLast="47" xr6:coauthVersionMax="47" xr10:uidLastSave="{00000000-0000-0000-0000-000000000000}"/>
  <bookViews>
    <workbookView xWindow="1820" yWindow="1820" windowWidth="15528" windowHeight="12254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84" i="2" s="1"/>
  <c r="D16" i="2"/>
  <c r="D8" i="2"/>
  <c r="D21" i="2" s="1"/>
</calcChain>
</file>

<file path=xl/sharedStrings.xml><?xml version="1.0" encoding="utf-8"?>
<sst xmlns="http://schemas.openxmlformats.org/spreadsheetml/2006/main" count="55" uniqueCount="53">
  <si>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</si>
  <si>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</si>
  <si>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</si>
  <si>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</si>
  <si>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</si>
  <si>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</si>
  <si>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</si>
  <si>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</si>
  <si>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</si>
  <si>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</si>
  <si>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</si>
  <si>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</si>
  <si>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</si>
  <si>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</si>
  <si>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</si>
  <si>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</si>
  <si>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</si>
  <si>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</si>
  <si>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</si>
  <si>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</si>
  <si>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</si>
  <si>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</si>
  <si>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</si>
  <si>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</si>
  <si>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</si>
  <si>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</si>
  <si>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</si>
  <si>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</si>
  <si>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</si>
  <si>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</si>
  <si>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</si>
  <si>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</si>
  <si>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</si>
  <si>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</si>
  <si>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</si>
  <si>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</si>
  <si>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</si>
  <si>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</si>
  <si>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</si>
  <si>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</si>
  <si>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</si>
  <si>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</si>
  <si>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</si>
  <si>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</si>
  <si>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</si>
  <si>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</si>
  <si>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</si>
  <si>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</si>
  <si>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</si>
  <si>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</si>
  <si>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</si>
  <si>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marzo de 2025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</si>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</sst>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D12" sqref="D12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17" t="s">
        <v>0</v>
      </c>
      <c r="C2" s="18"/>
      <c r="D2" s="19"/>
    </row>
    <row r="3" spans="2:4" ht="23.95" customHeight="1" x14ac:dyDescent="0.25">
      <c r="B3" s="20" t="s">
        <v>1</v>
      </c>
      <c r="C3" s="21"/>
      <c r="D3" s="22"/>
    </row>
    <row r="4" spans="2:4" ht="14.95" customHeight="1" x14ac:dyDescent="0.25">
      <c r="B4" s="20" t="s">
        <v>52</v>
      </c>
      <c r="C4" s="21"/>
      <c r="D4" s="22"/>
    </row>
    <row r="5" spans="2:4" ht="15.8" customHeight="1" thickBot="1" x14ac:dyDescent="0.3">
      <c r="B5" s="23" t="s">
        <v>2</v>
      </c>
      <c r="C5" s="24"/>
      <c r="D5" s="25"/>
    </row>
    <row r="6" spans="2:4" ht="23.95" customHeight="1" thickBot="1" x14ac:dyDescent="0.3">
      <c r="B6" s="26" t="s">
        <v>3</v>
      </c>
      <c r="C6" s="27"/>
      <c r="D6" s="1">
        <v>207126241.53</v>
      </c>
    </row>
    <row r="7" spans="2:4" ht="15.8" thickBot="1" x14ac:dyDescent="0.3">
      <c r="B7" s="28"/>
      <c r="C7" s="28"/>
      <c r="D7" s="2"/>
    </row>
    <row r="8" spans="2:4" ht="15.8" customHeight="1" thickBot="1" x14ac:dyDescent="0.3">
      <c r="B8" s="29" t="s">
        <v>4</v>
      </c>
      <c r="C8" s="30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28"/>
      <c r="C15" s="28"/>
      <c r="D15" s="7"/>
    </row>
    <row r="16" spans="2:4" ht="15.8" customHeight="1" thickBot="1" x14ac:dyDescent="0.3">
      <c r="B16" s="29" t="s">
        <v>11</v>
      </c>
      <c r="C16" s="30"/>
      <c r="D16" s="9">
        <f>+D17+D18+D19</f>
        <v>5000000</v>
      </c>
    </row>
    <row r="17" spans="2:4" ht="15.8" thickBot="1" x14ac:dyDescent="0.3">
      <c r="B17" s="4">
        <v>3.1</v>
      </c>
      <c r="C17" s="5" t="s">
        <v>12</v>
      </c>
      <c r="D17" s="6">
        <v>0</v>
      </c>
    </row>
    <row r="18" spans="2:4" ht="15.8" thickBot="1" x14ac:dyDescent="0.3">
      <c r="B18" s="4">
        <v>3.2</v>
      </c>
      <c r="C18" s="5" t="s">
        <v>13</v>
      </c>
      <c r="D18" s="10">
        <v>5000000</v>
      </c>
    </row>
    <row r="19" spans="2:4" ht="15.8" thickBot="1" x14ac:dyDescent="0.3">
      <c r="B19" s="4">
        <v>3.3</v>
      </c>
      <c r="C19" s="5" t="s">
        <v>14</v>
      </c>
      <c r="D19" s="6">
        <v>0</v>
      </c>
    </row>
    <row r="20" spans="2:4" ht="15.8" thickBot="1" x14ac:dyDescent="0.3">
      <c r="B20" s="28"/>
      <c r="C20" s="28"/>
      <c r="D20" s="7"/>
    </row>
    <row r="21" spans="2:4" ht="15.8" customHeight="1" thickBot="1" x14ac:dyDescent="0.3">
      <c r="B21" s="26" t="s">
        <v>15</v>
      </c>
      <c r="C21" s="27"/>
      <c r="D21" s="8">
        <f>+D6+D8-D16</f>
        <v>202126241.53</v>
      </c>
    </row>
    <row r="45" spans="2:4" ht="14.95" thickBot="1" x14ac:dyDescent="0.3"/>
    <row r="46" spans="2:4" x14ac:dyDescent="0.25">
      <c r="B46" s="17" t="s">
        <v>0</v>
      </c>
      <c r="C46" s="18"/>
      <c r="D46" s="19"/>
    </row>
    <row r="47" spans="2:4" ht="14.95" customHeight="1" x14ac:dyDescent="0.25">
      <c r="B47" s="20" t="s">
        <v>16</v>
      </c>
      <c r="C47" s="21"/>
      <c r="D47" s="22"/>
    </row>
    <row r="48" spans="2:4" ht="14.95" customHeight="1" x14ac:dyDescent="0.25">
      <c r="B48" s="20" t="s">
        <v>51</v>
      </c>
      <c r="C48" s="21"/>
      <c r="D48" s="22"/>
    </row>
    <row r="49" spans="2:4" ht="15.8" customHeight="1" thickBot="1" x14ac:dyDescent="0.3">
      <c r="B49" s="23" t="s">
        <v>2</v>
      </c>
      <c r="C49" s="24"/>
      <c r="D49" s="25"/>
    </row>
    <row r="50" spans="2:4" ht="15.8" customHeight="1" thickBot="1" x14ac:dyDescent="0.3">
      <c r="B50" s="26" t="s">
        <v>17</v>
      </c>
      <c r="C50" s="27"/>
      <c r="D50" s="1">
        <v>58583894.960000001</v>
      </c>
    </row>
    <row r="51" spans="2:4" ht="14.95" thickBot="1" x14ac:dyDescent="0.3">
      <c r="B51" s="28"/>
      <c r="C51" s="28"/>
      <c r="D51" s="15"/>
    </row>
    <row r="52" spans="2:4" ht="15.8" customHeight="1" thickBot="1" x14ac:dyDescent="0.3">
      <c r="B52" s="29" t="s">
        <v>18</v>
      </c>
      <c r="C52" s="30"/>
      <c r="D52" s="9">
        <f>+D53+D54+D55+D56+D57+D58+D59+D60+D61+D62+D63+D64+D65+D66+D67+D68+D69+D70+D71+D72+D73</f>
        <v>8079958.6099999994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179197.61</v>
      </c>
    </row>
    <row r="56" spans="2:4" ht="14.95" thickBot="1" x14ac:dyDescent="0.3">
      <c r="B56" s="4">
        <v>2.4</v>
      </c>
      <c r="C56" s="5" t="s">
        <v>22</v>
      </c>
      <c r="D56" s="10">
        <v>0</v>
      </c>
    </row>
    <row r="57" spans="2:4" ht="14.95" thickBot="1" x14ac:dyDescent="0.3">
      <c r="B57" s="4">
        <v>2.5</v>
      </c>
      <c r="C57" s="5" t="s">
        <v>23</v>
      </c>
      <c r="D57" s="10">
        <v>0</v>
      </c>
    </row>
    <row r="58" spans="2:4" ht="14.95" thickBot="1" x14ac:dyDescent="0.3">
      <c r="B58" s="4">
        <v>2.6</v>
      </c>
      <c r="C58" s="5" t="s">
        <v>24</v>
      </c>
      <c r="D58" s="10">
        <v>2175000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3200000</v>
      </c>
    </row>
    <row r="65" spans="2:4" ht="14.95" thickBot="1" x14ac:dyDescent="0.3">
      <c r="B65" s="4">
        <v>2.13</v>
      </c>
      <c r="C65" s="5" t="s">
        <v>32</v>
      </c>
      <c r="D65" s="10">
        <v>0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2525761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28"/>
      <c r="C74" s="28"/>
      <c r="D74" s="7"/>
    </row>
    <row r="75" spans="2:4" ht="15.8" customHeight="1" thickBot="1" x14ac:dyDescent="0.3">
      <c r="B75" s="29" t="s">
        <v>42</v>
      </c>
      <c r="C75" s="30"/>
      <c r="D75" s="12">
        <f>+D76+D77+D78+D79+D80+D81+D82</f>
        <v>1215034.05</v>
      </c>
    </row>
    <row r="76" spans="2:4" ht="23.8" thickBot="1" x14ac:dyDescent="0.3">
      <c r="B76" s="4">
        <v>3.1</v>
      </c>
      <c r="C76" s="5" t="s">
        <v>43</v>
      </c>
      <c r="D76" s="13">
        <v>1215034.05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0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28"/>
      <c r="C83" s="28"/>
      <c r="D83" s="7"/>
    </row>
    <row r="84" spans="2:4" ht="15.8" customHeight="1" thickBot="1" x14ac:dyDescent="0.3">
      <c r="B84" s="26" t="s">
        <v>48</v>
      </c>
      <c r="C84" s="27"/>
      <c r="D84" s="14">
        <f>+D50-D52+D75</f>
        <v>51718970.399999999</v>
      </c>
    </row>
    <row r="86" spans="2:4" x14ac:dyDescent="0.25">
      <c r="D86" s="16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2025-07-23T19:21:20Z</dcterms:modified>
</cp:coreProperties>
</file>