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ESUPUESTARIA\b_EstadoAnalitico\"/>
    </mc:Choice>
  </mc:AlternateContent>
  <xr:revisionPtr revIDLastSave="0" documentId="8_{37E9679F-AFBF-44A8-8B97-642B378A6E1C}" xr6:coauthVersionLast="47" xr6:coauthVersionMax="47" xr10:uidLastSave="{00000000-0000-0000-0000-000000000000}"/>
  <bookViews>
    <workbookView xWindow="1861" yWindow="1861" windowWidth="15528" windowHeight="12254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s="1"/>
  <c r="H10" i="4" l="1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<sst xmlns="http://schemas.openxmlformats.org/spreadsheetml/2006/main" count="20" uniqueCount="20">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</sst>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zoomScale="145" zoomScaleNormal="145" workbookViewId="0">
      <selection activeCell="A20" sqref="A20"/>
    </sheetView>
  </sheetViews>
  <sheetFormatPr baseColWidth="10" defaultRowHeight="14.3" x14ac:dyDescent="0.25"/>
  <cols>
    <col min="1" max="1" width="2.25" customWidth="1"/>
    <col min="2" max="2" width="37.375" customWidth="1"/>
    <col min="3" max="4" width="11.625" bestFit="1" customWidth="1"/>
    <col min="5" max="5" width="11.75" bestFit="1" customWidth="1"/>
    <col min="6" max="7" width="11.625" bestFit="1" customWidth="1"/>
    <col min="8" max="8" width="11.875" bestFit="1" customWidth="1"/>
    <col min="10" max="10" width="12.875" bestFit="1" customWidth="1"/>
  </cols>
  <sheetData>
    <row r="1" spans="2:10" ht="15.8" thickBot="1" x14ac:dyDescent="0.3">
      <c r="B1" s="1"/>
    </row>
    <row r="2" spans="2:10" ht="14.95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8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4.9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4.9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ht="14.95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0</v>
      </c>
      <c r="E10" s="5">
        <f>+C10+D10</f>
        <v>152882289.52000001</v>
      </c>
      <c r="F10" s="5">
        <v>119724155.88</v>
      </c>
      <c r="G10" s="5">
        <v>118678159.40000001</v>
      </c>
      <c r="H10" s="5">
        <f>+E10-F10</f>
        <v>33158133.640000015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0</v>
      </c>
      <c r="E12" s="5">
        <f>+C12+D12</f>
        <v>152110887.90000001</v>
      </c>
      <c r="F12" s="5">
        <v>16514644.619999999</v>
      </c>
      <c r="G12" s="5">
        <v>14262644.619999999</v>
      </c>
      <c r="H12" s="5">
        <f>+E12-F12</f>
        <v>135596243.28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7766055.7800000003</v>
      </c>
      <c r="G14" s="5">
        <v>7766055.7800000003</v>
      </c>
      <c r="H14" s="5">
        <f>+E14-F14</f>
        <v>3430730.2199999997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772036</v>
      </c>
      <c r="G16" s="5">
        <v>772036</v>
      </c>
      <c r="H16" s="5">
        <f>+E16-F16</f>
        <v>633511.39999999991</v>
      </c>
      <c r="I16" s="12"/>
    </row>
    <row r="17" spans="2:9" ht="14.95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4.9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4.9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144776892.28</v>
      </c>
      <c r="G20" s="11">
        <f t="shared" si="0"/>
        <v>141478895.80000001</v>
      </c>
      <c r="H20" s="11">
        <f>+H10+H12+H14+H16+H18</f>
        <v>172818618.54000002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2023-01-30T17:04:03Z</dcterms:created>
  <dcterms:modified xsi:type="dcterms:W3CDTF">2025-07-23T20:27:39Z</dcterms:modified>
</cp:coreProperties>
</file>