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 - 26-01 XICOTEPEC\01- ESTADOS FINANCIEROS\2025\10 - OCTUBRE\ESTADOS_E_INFORMACION_PRESUPUESTARIA\b_EstadoAnalitico\"/>
    </mc:Choice>
  </mc:AlternateContent>
  <xr:revisionPtr revIDLastSave="0" documentId="8_{4696A2F4-0BCD-44ED-A20F-989F67880C9B}" xr6:coauthVersionLast="47" xr6:coauthVersionMax="47" xr10:uidLastSave="{00000000-0000-0000-0000-000000000000}"/>
  <bookViews>
    <workbookView xWindow="-95" yWindow="0" windowWidth="13232" windowHeight="14047" xr2:uid="{C4ADADCD-24F2-4CEB-A2A1-D12EB5F3732D}"/>
  </bookViews>
  <sheets>
    <sheet name="EAEPE CE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4" l="1"/>
  <c r="F20" i="4"/>
  <c r="D20" i="4"/>
  <c r="C20" i="4"/>
  <c r="E18" i="4"/>
  <c r="H18" i="4" s="1"/>
  <c r="E16" i="4"/>
  <c r="H16" i="4" s="1"/>
  <c r="E14" i="4"/>
  <c r="H14" i="4" s="1"/>
  <c r="E12" i="4"/>
  <c r="H12" i="4" s="1"/>
  <c r="E10" i="4"/>
  <c r="E20" i="4" l="1"/>
  <c r="H10" i="4"/>
  <c r="H20" i="4" s="1"/>
</calcChain>
</file>

<file path=xl/sharedStrings.xml><?xml version="1.0" encoding="utf-8"?>
<sst xmlns="http://schemas.openxmlformats.org/spreadsheetml/2006/main" count="20" uniqueCount="20">
  <si>
    <t>MUNICIPIO DE XICOTEPEC PUEBLA</t>
  </si>
  <si>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</si>
  <si>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</si>
  <si>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</si>
  <si>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</si>
  <si>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</si>
  <si>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</si>
  <si>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</si>
  <si>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</si>
  <si>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</si>
  <si>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</si>
  <si>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</si>
  <si>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</si>
  <si>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</si>
  <si>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</si>
  <si>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</si>
  <si>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</si>
  <si>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</si>
  <si>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</si>
  <si>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Del 1 de enero al 31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</si>
</sst>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theme="1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3" borderId="13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justify" vertical="center" wrapText="1"/>
    </xf>
    <xf numFmtId="4" fontId="4" fillId="4" borderId="9" xfId="0" applyNumberFormat="1" applyFont="1" applyFill="1" applyBorder="1" applyAlignment="1">
      <alignment horizontal="justify" vertical="center" wrapText="1"/>
    </xf>
    <xf numFmtId="4" fontId="5" fillId="4" borderId="12" xfId="0" applyNumberFormat="1" applyFont="1" applyFill="1" applyBorder="1" applyAlignment="1">
      <alignment horizontal="right" vertical="center" wrapText="1"/>
    </xf>
    <xf numFmtId="4" fontId="4" fillId="4" borderId="12" xfId="0" applyNumberFormat="1" applyFont="1" applyFill="1" applyBorder="1" applyAlignment="1">
      <alignment horizontal="right" vertical="center" wrapText="1"/>
    </xf>
    <xf numFmtId="4" fontId="4" fillId="0" borderId="12" xfId="0" applyNumberFormat="1" applyFont="1" applyBorder="1"/>
    <xf numFmtId="0" fontId="4" fillId="4" borderId="14" xfId="0" applyFont="1" applyFill="1" applyBorder="1" applyAlignment="1">
      <alignment horizontal="justify" vertical="center" wrapText="1"/>
    </xf>
    <xf numFmtId="4" fontId="4" fillId="4" borderId="14" xfId="0" applyNumberFormat="1" applyFont="1" applyFill="1" applyBorder="1" applyAlignment="1">
      <alignment horizontal="right" vertical="center" wrapText="1"/>
    </xf>
    <xf numFmtId="0" fontId="2" fillId="4" borderId="6" xfId="0" applyFont="1" applyFill="1" applyBorder="1" applyAlignment="1">
      <alignment horizontal="center" vertical="center" wrapText="1"/>
    </xf>
    <xf numFmtId="4" fontId="3" fillId="4" borderId="16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2B429-615C-461D-BBF1-5400A210655C}">
  <sheetPr>
    <tabColor rgb="FFC4D600"/>
  </sheetPr>
  <dimension ref="B1:J20"/>
  <sheetViews>
    <sheetView showGridLines="0" tabSelected="1" zoomScale="145" zoomScaleNormal="145" workbookViewId="0">
      <selection activeCell="A8" sqref="A8"/>
    </sheetView>
  </sheetViews>
  <sheetFormatPr baseColWidth="10" defaultRowHeight="14.3" x14ac:dyDescent="0.25"/>
  <cols>
    <col min="1" max="1" width="2.25" customWidth="1"/>
    <col min="2" max="2" width="37.375" customWidth="1"/>
    <col min="3" max="4" width="11.625" bestFit="1" customWidth="1"/>
    <col min="5" max="5" width="11.75" bestFit="1" customWidth="1"/>
    <col min="6" max="7" width="11.625" bestFit="1" customWidth="1"/>
    <col min="8" max="8" width="11.875" bestFit="1" customWidth="1"/>
    <col min="10" max="10" width="12.875" bestFit="1" customWidth="1"/>
  </cols>
  <sheetData>
    <row r="1" spans="2:10" ht="15.8" thickBot="1" x14ac:dyDescent="0.3">
      <c r="B1" s="1"/>
    </row>
    <row r="2" spans="2:10" ht="14.95" x14ac:dyDescent="0.25">
      <c r="B2" s="13" t="s">
        <v>0</v>
      </c>
      <c r="C2" s="14"/>
      <c r="D2" s="14"/>
      <c r="E2" s="14"/>
      <c r="F2" s="14"/>
      <c r="G2" s="14"/>
      <c r="H2" s="15"/>
    </row>
    <row r="3" spans="2:10" x14ac:dyDescent="0.25">
      <c r="B3" s="16" t="s">
        <v>1</v>
      </c>
      <c r="C3" s="17"/>
      <c r="D3" s="17"/>
      <c r="E3" s="17"/>
      <c r="F3" s="17"/>
      <c r="G3" s="17"/>
      <c r="H3" s="18"/>
    </row>
    <row r="4" spans="2:10" x14ac:dyDescent="0.25">
      <c r="B4" s="16" t="s">
        <v>2</v>
      </c>
      <c r="C4" s="17"/>
      <c r="D4" s="17"/>
      <c r="E4" s="17"/>
      <c r="F4" s="17"/>
      <c r="G4" s="17"/>
      <c r="H4" s="18"/>
    </row>
    <row r="5" spans="2:10" ht="15.8" thickBot="1" x14ac:dyDescent="0.3">
      <c r="B5" s="19" t="s">
        <v>19</v>
      </c>
      <c r="C5" s="20"/>
      <c r="D5" s="20"/>
      <c r="E5" s="20"/>
      <c r="F5" s="20"/>
      <c r="G5" s="20"/>
      <c r="H5" s="21"/>
    </row>
    <row r="6" spans="2:10" ht="14.95" thickBot="1" x14ac:dyDescent="0.3">
      <c r="B6" s="22" t="s">
        <v>3</v>
      </c>
      <c r="C6" s="25" t="s">
        <v>4</v>
      </c>
      <c r="D6" s="25"/>
      <c r="E6" s="25"/>
      <c r="F6" s="25"/>
      <c r="G6" s="26"/>
      <c r="H6" s="27" t="s">
        <v>5</v>
      </c>
    </row>
    <row r="7" spans="2:10" ht="17" thickBot="1" x14ac:dyDescent="0.3">
      <c r="B7" s="23"/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28"/>
    </row>
    <row r="8" spans="2:10" ht="14.95" thickBot="1" x14ac:dyDescent="0.3">
      <c r="B8" s="24"/>
      <c r="C8" s="2">
        <v>1</v>
      </c>
      <c r="D8" s="2">
        <v>2</v>
      </c>
      <c r="E8" s="2" t="s">
        <v>11</v>
      </c>
      <c r="F8" s="2">
        <v>4</v>
      </c>
      <c r="G8" s="2">
        <v>5</v>
      </c>
      <c r="H8" s="2" t="s">
        <v>12</v>
      </c>
    </row>
    <row r="9" spans="2:10" ht="14.95" x14ac:dyDescent="0.25">
      <c r="B9" s="3"/>
      <c r="C9" s="4"/>
      <c r="D9" s="4"/>
      <c r="E9" s="4"/>
      <c r="F9" s="4"/>
      <c r="G9" s="4"/>
      <c r="H9" s="4"/>
    </row>
    <row r="10" spans="2:10" x14ac:dyDescent="0.25">
      <c r="B10" s="3" t="s">
        <v>13</v>
      </c>
      <c r="C10" s="5">
        <v>152882289.52000001</v>
      </c>
      <c r="D10" s="5">
        <v>3301138.08</v>
      </c>
      <c r="E10" s="5">
        <f>+C10+D10</f>
        <v>156183427.60000002</v>
      </c>
      <c r="F10" s="5">
        <v>188672165.78</v>
      </c>
      <c r="G10" s="5">
        <v>187306971.75</v>
      </c>
      <c r="H10" s="5">
        <f>+E10-F10</f>
        <v>-32488738.179999977</v>
      </c>
      <c r="I10" s="12"/>
      <c r="J10" s="12"/>
    </row>
    <row r="11" spans="2:10" x14ac:dyDescent="0.25">
      <c r="B11" s="3"/>
      <c r="C11" s="6"/>
      <c r="D11" s="6"/>
      <c r="E11" s="5"/>
      <c r="F11" s="6"/>
      <c r="G11" s="6"/>
      <c r="H11" s="5"/>
      <c r="I11" s="12"/>
      <c r="J11" s="12"/>
    </row>
    <row r="12" spans="2:10" x14ac:dyDescent="0.25">
      <c r="B12" s="3" t="s">
        <v>14</v>
      </c>
      <c r="C12" s="5">
        <v>152110887.90000001</v>
      </c>
      <c r="D12" s="5">
        <v>-7301138.0800000001</v>
      </c>
      <c r="E12" s="5">
        <f>+C12+D12</f>
        <v>144809749.81999999</v>
      </c>
      <c r="F12" s="5">
        <v>86408634.310000002</v>
      </c>
      <c r="G12" s="5">
        <v>61321215.649999999</v>
      </c>
      <c r="H12" s="5">
        <f>+E12-F12</f>
        <v>58401115.50999999</v>
      </c>
      <c r="I12" s="12"/>
    </row>
    <row r="13" spans="2:10" x14ac:dyDescent="0.25">
      <c r="B13" s="3"/>
      <c r="C13" s="6"/>
      <c r="D13" s="6"/>
      <c r="E13" s="5"/>
      <c r="F13" s="6"/>
      <c r="G13" s="6"/>
      <c r="H13" s="5"/>
      <c r="I13" s="12"/>
    </row>
    <row r="14" spans="2:10" x14ac:dyDescent="0.25">
      <c r="B14" s="3" t="s">
        <v>15</v>
      </c>
      <c r="C14" s="5">
        <v>11196786</v>
      </c>
      <c r="D14" s="5">
        <v>4000000</v>
      </c>
      <c r="E14" s="5">
        <f>+C14+D14</f>
        <v>15196786</v>
      </c>
      <c r="F14" s="5">
        <v>11292342.17</v>
      </c>
      <c r="G14" s="5">
        <v>11292342.17</v>
      </c>
      <c r="H14" s="5">
        <f>+E14-F14</f>
        <v>3904443.83</v>
      </c>
      <c r="I14" s="12"/>
    </row>
    <row r="15" spans="2:10" x14ac:dyDescent="0.25">
      <c r="B15" s="3"/>
      <c r="C15" s="6"/>
      <c r="D15" s="6"/>
      <c r="E15" s="5"/>
      <c r="F15" s="6"/>
      <c r="G15" s="6"/>
      <c r="H15" s="5"/>
      <c r="I15" s="12"/>
    </row>
    <row r="16" spans="2:10" x14ac:dyDescent="0.25">
      <c r="B16" s="3" t="s">
        <v>16</v>
      </c>
      <c r="C16" s="5">
        <v>1405547.4</v>
      </c>
      <c r="D16" s="5">
        <v>0</v>
      </c>
      <c r="E16" s="5">
        <f>+C16+D16</f>
        <v>1405547.4</v>
      </c>
      <c r="F16" s="5">
        <v>1345278</v>
      </c>
      <c r="G16" s="5">
        <v>1345278</v>
      </c>
      <c r="H16" s="5">
        <f>+E16-F16</f>
        <v>60269.399999999907</v>
      </c>
      <c r="I16" s="12"/>
    </row>
    <row r="17" spans="2:9" x14ac:dyDescent="0.25">
      <c r="B17" s="3"/>
      <c r="C17" s="6"/>
      <c r="D17" s="6"/>
      <c r="E17" s="5"/>
      <c r="F17" s="6"/>
      <c r="G17" s="6"/>
      <c r="H17" s="5"/>
      <c r="I17" s="12"/>
    </row>
    <row r="18" spans="2:9" x14ac:dyDescent="0.25">
      <c r="B18" s="3" t="s">
        <v>17</v>
      </c>
      <c r="C18" s="7">
        <v>0</v>
      </c>
      <c r="D18" s="7">
        <v>0</v>
      </c>
      <c r="E18" s="5">
        <f>+C18+D18</f>
        <v>0</v>
      </c>
      <c r="F18" s="7">
        <v>0</v>
      </c>
      <c r="G18" s="7">
        <v>0</v>
      </c>
      <c r="H18" s="5">
        <f>+E18-F18</f>
        <v>0</v>
      </c>
      <c r="I18" s="12"/>
    </row>
    <row r="19" spans="2:9" ht="14.95" thickBot="1" x14ac:dyDescent="0.3">
      <c r="B19" s="8"/>
      <c r="C19" s="9"/>
      <c r="D19" s="9"/>
      <c r="E19" s="9"/>
      <c r="F19" s="9"/>
      <c r="G19" s="9"/>
      <c r="H19" s="9"/>
      <c r="I19" s="12"/>
    </row>
    <row r="20" spans="2:9" ht="14.95" thickBot="1" x14ac:dyDescent="0.3">
      <c r="B20" s="10" t="s">
        <v>18</v>
      </c>
      <c r="C20" s="11">
        <f t="shared" ref="C20:G20" si="0">+C10+C12+C14+C16+C18</f>
        <v>317595510.81999999</v>
      </c>
      <c r="D20" s="11">
        <f t="shared" si="0"/>
        <v>0</v>
      </c>
      <c r="E20" s="11">
        <f t="shared" si="0"/>
        <v>317595510.81999999</v>
      </c>
      <c r="F20" s="11">
        <f t="shared" si="0"/>
        <v>287718420.26000005</v>
      </c>
      <c r="G20" s="11">
        <f t="shared" si="0"/>
        <v>261265807.56999999</v>
      </c>
      <c r="H20" s="11">
        <f>+H10+H12+H14+H16+H18</f>
        <v>29877090.56000001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299212598425197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Isaac de los Santos</cp:lastModifiedBy>
  <dcterms:created xsi:type="dcterms:W3CDTF">2023-01-30T17:04:03Z</dcterms:created>
  <dcterms:modified xsi:type="dcterms:W3CDTF">2026-01-26T19:34:44Z</dcterms:modified>
</cp:coreProperties>
</file>